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dministratorfunduszhipotec.sharepoint.com/sites/Centrala/Shared Documents/Finanse/Sprawozdania/2023/"/>
    </mc:Choice>
  </mc:AlternateContent>
  <xr:revisionPtr revIDLastSave="42" documentId="13_ncr:1_{240211F1-2F03-4BF2-A5F0-8659E2D1B31E}" xr6:coauthVersionLast="47" xr6:coauthVersionMax="47" xr10:uidLastSave="{3AD20E0E-FC03-4A47-9EFA-1FAF31CF535C}"/>
  <bookViews>
    <workbookView xWindow="-120" yWindow="-120" windowWidth="29040" windowHeight="15990" activeTab="1" xr2:uid="{0C77407F-2F42-43AF-B68A-2C340BF5ECC7}"/>
  </bookViews>
  <sheets>
    <sheet name="Bilans" sheetId="12" r:id="rId1"/>
    <sheet name="RZiS" sheetId="14" r:id="rId2"/>
    <sheet name="CF" sheetId="16" r:id="rId3"/>
    <sheet name="ZmKW" sheetId="1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14" l="1"/>
</calcChain>
</file>

<file path=xl/sharedStrings.xml><?xml version="1.0" encoding="utf-8"?>
<sst xmlns="http://schemas.openxmlformats.org/spreadsheetml/2006/main" count="588" uniqueCount="418">
  <si>
    <t>Koszty zakończonych prac rozwojowych</t>
  </si>
  <si>
    <t>Wartość firmy</t>
  </si>
  <si>
    <t>-</t>
  </si>
  <si>
    <t>Środki trwałe w budowie</t>
  </si>
  <si>
    <t>Nieruchomości</t>
  </si>
  <si>
    <t>Długoterminowe aktywa finansowe</t>
  </si>
  <si>
    <t>Inne inwestycje długoterminowe</t>
  </si>
  <si>
    <t>-krótkoterminowe</t>
  </si>
  <si>
    <t>-długoterminowe</t>
  </si>
  <si>
    <t>Amortyzacja</t>
  </si>
  <si>
    <t xml:space="preserve"> II</t>
  </si>
  <si>
    <t>IX</t>
  </si>
  <si>
    <t>BILANS PROFORMA</t>
  </si>
  <si>
    <t>Fundusz Hipoteczny Dom S.A. S.K.A.</t>
  </si>
  <si>
    <t>Jana Pawła II 29, 00-867 Warszawa</t>
  </si>
  <si>
    <t>AKTYWA</t>
  </si>
  <si>
    <t>A</t>
  </si>
  <si>
    <t>AKTYWA TRWAŁE</t>
  </si>
  <si>
    <t>I</t>
  </si>
  <si>
    <t>Wartości niematerialne i prawne</t>
  </si>
  <si>
    <t>Inne wartości niematerialne i prawne</t>
  </si>
  <si>
    <t>zaliczki na wartości niematerialne i prawne</t>
  </si>
  <si>
    <t xml:space="preserve">Rzeczowe aktywa trwałe </t>
  </si>
  <si>
    <t xml:space="preserve">Środki trwałe </t>
  </si>
  <si>
    <t>a</t>
  </si>
  <si>
    <t>grunty ( w tym prawo użytkowania wieczystego gruntu)</t>
  </si>
  <si>
    <t>b</t>
  </si>
  <si>
    <t>budynki , lokale i obiekty inżynierii lądowej i wodnej</t>
  </si>
  <si>
    <t>c</t>
  </si>
  <si>
    <t>urządzenia techniczne i maszyny</t>
  </si>
  <si>
    <t>d</t>
  </si>
  <si>
    <t>środki transportu</t>
  </si>
  <si>
    <t>e</t>
  </si>
  <si>
    <t>inne środki trwałe</t>
  </si>
  <si>
    <t>Zaliczki na środki trwałe w budowie</t>
  </si>
  <si>
    <t>III</t>
  </si>
  <si>
    <t>Należności długoterminowe</t>
  </si>
  <si>
    <t>Od jednostek powiązanych</t>
  </si>
  <si>
    <t>Od jednostek powiązanych, w których jednostka posiada zaangażowanie w kapitale</t>
  </si>
  <si>
    <t>Od pozostałych jednostek</t>
  </si>
  <si>
    <t xml:space="preserve">IV </t>
  </si>
  <si>
    <t>Inwestycje długoterminowe</t>
  </si>
  <si>
    <t>w jednostkach powiązanych</t>
  </si>
  <si>
    <t>-udziały lub akcje</t>
  </si>
  <si>
    <t>-inne papiery wartościowe</t>
  </si>
  <si>
    <t>-udzielone pożyczki</t>
  </si>
  <si>
    <t>-inne długoterminowe aktywa finansowe</t>
  </si>
  <si>
    <t>w pozostałych jednostkach w których jednostka posiada zaangażowanie w kapitale</t>
  </si>
  <si>
    <t>w pozostałych jednostkach</t>
  </si>
  <si>
    <t>V</t>
  </si>
  <si>
    <t>Długoterminowe rozliczenia międzyokresowe</t>
  </si>
  <si>
    <t>Aktywa z odroczonego podatku dochodowego</t>
  </si>
  <si>
    <t>Inne rozliczenia międzyokresowe</t>
  </si>
  <si>
    <t>B</t>
  </si>
  <si>
    <t>AKTYWA OBROTOWE</t>
  </si>
  <si>
    <t>Zapasy</t>
  </si>
  <si>
    <t xml:space="preserve">Materiały </t>
  </si>
  <si>
    <t>Półprodukty i produkty w toku</t>
  </si>
  <si>
    <t>Produkty gotowe</t>
  </si>
  <si>
    <t>Towary</t>
  </si>
  <si>
    <t>Zaliczki na dostawy i usługi</t>
  </si>
  <si>
    <t>II</t>
  </si>
  <si>
    <t>Należności krótkoterminowe</t>
  </si>
  <si>
    <t>Należności od jednostek powiązanych</t>
  </si>
  <si>
    <t>z tytułu dostaw i usług, o okresie spłaty</t>
  </si>
  <si>
    <t>- do 12 miesięcy</t>
  </si>
  <si>
    <t>- powyżej 12 miesięcy</t>
  </si>
  <si>
    <t>inne</t>
  </si>
  <si>
    <t>Należności od pozostałych jednostek, w których jednostka posiada zaangażowanie w kapitale</t>
  </si>
  <si>
    <t>z tytułu dostaw i usług, o okresie spłaty:</t>
  </si>
  <si>
    <t>Należności od pozostałych jednostek</t>
  </si>
  <si>
    <t>z tytułu podatków, dotacji, ceł, ubezpieczeń społecznych i zdrowotnych oraz innych świadczeń</t>
  </si>
  <si>
    <t>dochodzone na drodze sądowej</t>
  </si>
  <si>
    <t>Inwestycje krótkoterminowe</t>
  </si>
  <si>
    <t>Krótkoterminowe aktywa finansowe</t>
  </si>
  <si>
    <t>-inne krótkoterminowe aktywa finansowe</t>
  </si>
  <si>
    <t>środki pieniężne i inne aktywa pieniężne</t>
  </si>
  <si>
    <t>- środki pieniężne w kasie i na rachunkach</t>
  </si>
  <si>
    <t>- inne środki pieniężne</t>
  </si>
  <si>
    <t>- inne aktywa pieniężne</t>
  </si>
  <si>
    <t>Inne inwestycje krótkoterminowe</t>
  </si>
  <si>
    <t>Krótkoterminowe rozliczenia międzyokresowe</t>
  </si>
  <si>
    <t>C</t>
  </si>
  <si>
    <t>Należne wpłaty na kapitał (fundusz) podstawowy</t>
  </si>
  <si>
    <t>D</t>
  </si>
  <si>
    <t>Udziały (akcje) własne</t>
  </si>
  <si>
    <t xml:space="preserve"> Aktywa razem</t>
  </si>
  <si>
    <t>PASYWA</t>
  </si>
  <si>
    <t>KAPITAŁ (FUNDUSZ) WŁASNY</t>
  </si>
  <si>
    <t>Kapitał (fundusz) podstawowy</t>
  </si>
  <si>
    <t>Kapitał ( fundusz) zapasowy, w tym:</t>
  </si>
  <si>
    <t>-nadwyżka wartości sprzedaży (wartości emisyjnej) nad wartością nominalną udziałów (akcji)</t>
  </si>
  <si>
    <t>Kapitał ( fundusz) z aktualizacji wyceny w tym:</t>
  </si>
  <si>
    <t>- z tytułu aktualizacji wartości godziwej</t>
  </si>
  <si>
    <t>VI</t>
  </si>
  <si>
    <t>Pozostałe kapitały ( fundusze) rezerwowe</t>
  </si>
  <si>
    <t>- tworzone zgodnie z umową (statutem) spółki</t>
  </si>
  <si>
    <t>- na udziały (akcje) własne</t>
  </si>
  <si>
    <t>VII</t>
  </si>
  <si>
    <t>Zysk (strata) z lat ubiegłych</t>
  </si>
  <si>
    <t>VIII</t>
  </si>
  <si>
    <t>Zysk ( strata)  netto</t>
  </si>
  <si>
    <t>Odpisy z zysku netto w ciągu roku obrot. (wielkość ujemna)</t>
  </si>
  <si>
    <t>Zobowiązania i rezerwy na zobowiązania</t>
  </si>
  <si>
    <t>Rezerwy na zobowiązania</t>
  </si>
  <si>
    <t>Rezerwa z tytułu odroczonego podatku dochodowego</t>
  </si>
  <si>
    <t>Rezerwa na świadczenia emerytalne i podobne</t>
  </si>
  <si>
    <t>-długoterminowa</t>
  </si>
  <si>
    <t>-krótkoterminowa</t>
  </si>
  <si>
    <t>Pozostałe rezerwy</t>
  </si>
  <si>
    <t>Zobowiązania długoterminowe</t>
  </si>
  <si>
    <t>Wobec jednostek powiązanych</t>
  </si>
  <si>
    <t>Wobec pozostałych jednostek, w których jednostka posiada zaangażowanie w kapitale</t>
  </si>
  <si>
    <t>Wobec pozostałych jednostek</t>
  </si>
  <si>
    <t>kredyty i pożyczki</t>
  </si>
  <si>
    <t>z tytułu emisji dłużnych papierów wartościowych</t>
  </si>
  <si>
    <t>inne zobowiązania finansowe</t>
  </si>
  <si>
    <t>zobowiązania wekslowe</t>
  </si>
  <si>
    <t>zob. fin. z tyt. zawartych um. dożywocia</t>
  </si>
  <si>
    <t>f</t>
  </si>
  <si>
    <t xml:space="preserve">Zobowiązania krótkoterminowe     </t>
  </si>
  <si>
    <t>Zobowiązania wobec jednostek powiązanych</t>
  </si>
  <si>
    <t>z tytułu dostaw i usług o okresie wymagalności:</t>
  </si>
  <si>
    <t>Zobowiązania wobec pozostałych jednostek, w których jednostka posiada zaangażowanie w kapitale</t>
  </si>
  <si>
    <t>Zobowiązania wobec pozostałych jednostek</t>
  </si>
  <si>
    <t>zaliczki otrzymane na dostawy</t>
  </si>
  <si>
    <t>g</t>
  </si>
  <si>
    <t>h</t>
  </si>
  <si>
    <t>z tytułu podatków, ceł, ubezpieczeń i innych świadczeń</t>
  </si>
  <si>
    <t>i</t>
  </si>
  <si>
    <t>z tytułu wynagrodzeń</t>
  </si>
  <si>
    <t xml:space="preserve">j </t>
  </si>
  <si>
    <t>Fundusze specjalne</t>
  </si>
  <si>
    <t>IV</t>
  </si>
  <si>
    <t>Rozliczenia międzyokresowe</t>
  </si>
  <si>
    <t>Ujemna wartość firmy</t>
  </si>
  <si>
    <t>długoterminowe</t>
  </si>
  <si>
    <t>krótkoterminowe</t>
  </si>
  <si>
    <t>Pasywa razem</t>
  </si>
  <si>
    <t>Prezes Zarządu: ________________</t>
  </si>
  <si>
    <t>Sporządził: , _______________________</t>
  </si>
  <si>
    <t>RACHUNEK ZYSKÓW I STRAT PROFORMA</t>
  </si>
  <si>
    <t>Wariant porównawczy</t>
  </si>
  <si>
    <t>A. Przychody ze sprzedaży i zrównane z nimi (I+II+III+IV)</t>
  </si>
  <si>
    <t>- od jednostek powiązanych</t>
  </si>
  <si>
    <t>I. Przychody netto ze sprzedaży produktów</t>
  </si>
  <si>
    <t>A.I</t>
  </si>
  <si>
    <t>II. Zmiana stanu produktów (zwiększenie(+), zmniejszenie(-))</t>
  </si>
  <si>
    <t>A.II</t>
  </si>
  <si>
    <t>III. Koszt wytworzenia produktów na własne potrzeby jednostki</t>
  </si>
  <si>
    <t>A.III</t>
  </si>
  <si>
    <t>IV. Przychody netto ze sprzedaży towarów i materiałów</t>
  </si>
  <si>
    <t>A.IV</t>
  </si>
  <si>
    <t>V. Zyski z wyceny nieruchomości inwestycyjnych</t>
  </si>
  <si>
    <t>VI. Zyski z wyceny zobowiązań z tyt. rent dożywotnich</t>
  </si>
  <si>
    <t>VII. Zyski ze sprzedaży nieruchomości inwestycyjnych</t>
  </si>
  <si>
    <t xml:space="preserve">B. Koszty działalności operacyjnej </t>
  </si>
  <si>
    <t>I. Amortyzacja</t>
  </si>
  <si>
    <t>B.I</t>
  </si>
  <si>
    <t>II. Zużycie materiałów i energii</t>
  </si>
  <si>
    <t>B.II</t>
  </si>
  <si>
    <t>III. Usługi obce</t>
  </si>
  <si>
    <t>B.III</t>
  </si>
  <si>
    <t>IV. Podatki i opłaty, w tym:</t>
  </si>
  <si>
    <t>B.IV</t>
  </si>
  <si>
    <t>- podatek akcyzowy</t>
  </si>
  <si>
    <t>V. Wynagrodzenia</t>
  </si>
  <si>
    <t>B.V</t>
  </si>
  <si>
    <t>VI. Ubezpieczenia społeczne i inne świadczenia</t>
  </si>
  <si>
    <t>B.VI</t>
  </si>
  <si>
    <t>- emerytalne</t>
  </si>
  <si>
    <t>VII. Pozostałe koszty rodzajowe</t>
  </si>
  <si>
    <t>B.VII</t>
  </si>
  <si>
    <t>VIII. Wartość sprzedanych towarów i materiałów</t>
  </si>
  <si>
    <t>B.VIII</t>
  </si>
  <si>
    <t>IX. Koszty odsetek od zob. z tyt. rent dożywotnich</t>
  </si>
  <si>
    <t>X. Straty z wyceny nieruchomości inwestycyjnych</t>
  </si>
  <si>
    <t>XI. Straty z wyceny zobowiązań z tyt. rent dożywotnich</t>
  </si>
  <si>
    <t>XII. Straty ze sprzedaży nieruchomości inwestycyjnych</t>
  </si>
  <si>
    <t>C. Zysk /Strata ze sprzedaży (A-B)</t>
  </si>
  <si>
    <t>D. Pozostałe przychody operacyjne (I+II+III)</t>
  </si>
  <si>
    <t>I. Zysk ze rozchodu niefinansowych aktywów trwałych</t>
  </si>
  <si>
    <t>D.I</t>
  </si>
  <si>
    <t>II. Dotacje</t>
  </si>
  <si>
    <t>D.II</t>
  </si>
  <si>
    <t>III. Aktualizacja wartości aktywów niefinansowych</t>
  </si>
  <si>
    <t>IV. Inne przychody operacyjne</t>
  </si>
  <si>
    <t>D.III</t>
  </si>
  <si>
    <t>E. Pozostałe koszty operacyjne</t>
  </si>
  <si>
    <t>E</t>
  </si>
  <si>
    <t>I. Strata z tytułu rozchodu niefinansowych aktywów trwałych</t>
  </si>
  <si>
    <t>E.I</t>
  </si>
  <si>
    <t>II. Aktualizacja wartości aktywów niefinansowych</t>
  </si>
  <si>
    <t>III. Inne koszty operacyjne</t>
  </si>
  <si>
    <t>E.II</t>
  </si>
  <si>
    <t>F. Zysk / Strata z działalności operacyjnej (C+D-E)</t>
  </si>
  <si>
    <t>F</t>
  </si>
  <si>
    <t>G. Przychody finansowe</t>
  </si>
  <si>
    <t>G</t>
  </si>
  <si>
    <t>I. Dywidendy i udziały w zyskach, w tym:</t>
  </si>
  <si>
    <t>G.I</t>
  </si>
  <si>
    <t xml:space="preserve">a) od jednostek powiązanych, w tym: </t>
  </si>
  <si>
    <t>- w których jednostka posiada zaangażowanie w kapitale</t>
  </si>
  <si>
    <t>b) od jednostek pozostałych, w tym:</t>
  </si>
  <si>
    <t>II. Odsetki, w tym:</t>
  </si>
  <si>
    <t>G.II</t>
  </si>
  <si>
    <t>III. Zysk z tytułu rozchodu aktywów finansowych, w tym:</t>
  </si>
  <si>
    <t>G.III</t>
  </si>
  <si>
    <t>- w jednostek powiązanych</t>
  </si>
  <si>
    <t>IV. Aktualizacja aktywów finansowych</t>
  </si>
  <si>
    <t>G,IV</t>
  </si>
  <si>
    <t>V. Inne</t>
  </si>
  <si>
    <t>G.V</t>
  </si>
  <si>
    <t>H. Koszty finansowe</t>
  </si>
  <si>
    <t>H</t>
  </si>
  <si>
    <t>I. Odsetki, w tym:</t>
  </si>
  <si>
    <t>H.I</t>
  </si>
  <si>
    <t>- dla jednostek powiązanych</t>
  </si>
  <si>
    <t>II. Strata z tytułu rozchodu aktywów finansowych, w tym:</t>
  </si>
  <si>
    <t>H.II</t>
  </si>
  <si>
    <t>III. Aktualizacja wartości aktywów finansowych</t>
  </si>
  <si>
    <t>H.III</t>
  </si>
  <si>
    <t>IV. Inne</t>
  </si>
  <si>
    <t>H.IV</t>
  </si>
  <si>
    <t>I. Zysk / Strata brutto (F+G-H)</t>
  </si>
  <si>
    <t>J. Podatek dochodowy</t>
  </si>
  <si>
    <t>L</t>
  </si>
  <si>
    <t>K. Pozostałe obowiązkowe zmniejszenia zysku (zwiększenia straty)</t>
  </si>
  <si>
    <t>M</t>
  </si>
  <si>
    <t>L. Zysk / Strata netto  (I-J-K)</t>
  </si>
  <si>
    <t>N</t>
  </si>
  <si>
    <t>Sporządzono, dnia 01 luty 2013 r.</t>
  </si>
  <si>
    <t>RACHUNEK PRZEPŁYWÓW PIENIĘŻNYCH</t>
  </si>
  <si>
    <t>Rachunek przepływów pieniężnych  (metoda pośrednia)</t>
  </si>
  <si>
    <t>(wszystkie dane liczbowe przedstawiono w złotych)</t>
  </si>
  <si>
    <t>Treść pozycji</t>
  </si>
  <si>
    <t>A.</t>
  </si>
  <si>
    <t>Przepływy środków pieniężnych z działalności operacyjnej</t>
  </si>
  <si>
    <t>I.</t>
  </si>
  <si>
    <t>Zysk (strata) netto</t>
  </si>
  <si>
    <t>II.</t>
  </si>
  <si>
    <t>Korekty razem:</t>
  </si>
  <si>
    <t>1.</t>
  </si>
  <si>
    <t>2.</t>
  </si>
  <si>
    <t>Odpisy wartości firmy</t>
  </si>
  <si>
    <t>3.</t>
  </si>
  <si>
    <t>Odpisy ujemnej wartości firmy</t>
  </si>
  <si>
    <t>4.</t>
  </si>
  <si>
    <t>(Zyski) straty z tytułu różnic kursowych</t>
  </si>
  <si>
    <t>5.</t>
  </si>
  <si>
    <t>Odsetki i udziały w zyskach (dywidendy)</t>
  </si>
  <si>
    <t>6.</t>
  </si>
  <si>
    <t>(Zysk) strata z działalności inwestycyjnej</t>
  </si>
  <si>
    <t>7.</t>
  </si>
  <si>
    <t>Zmiana stanu rezerw</t>
  </si>
  <si>
    <t>8.</t>
  </si>
  <si>
    <t>Zmiana stanu zapasów</t>
  </si>
  <si>
    <t>9.</t>
  </si>
  <si>
    <t>Zmiana stanu należności</t>
  </si>
  <si>
    <t>10.</t>
  </si>
  <si>
    <t>Zmiana stanu zobowiązań krótkoterminowych, z wyjątkiem pożyczek i kredytów</t>
  </si>
  <si>
    <t>11.</t>
  </si>
  <si>
    <t>Zmiana stanu rozliczeń międzyokresowych</t>
  </si>
  <si>
    <t>12.</t>
  </si>
  <si>
    <t>Inne korekty z działalności operacyjnej</t>
  </si>
  <si>
    <t>III.</t>
  </si>
  <si>
    <t>Przepływy pieniężne netto z działalności operacyjnej (I+/-II)</t>
  </si>
  <si>
    <t>B.</t>
  </si>
  <si>
    <t>Przepływy środków pieniężnych z działalności inwestycyjnej</t>
  </si>
  <si>
    <t>Wpływy</t>
  </si>
  <si>
    <t>Zbycie wartości niematerialnych i prawnych oraz rzeczowych aktywów trwałych</t>
  </si>
  <si>
    <t>Zbycie inwestycji w nieruchomości oraz wartości niematerialne i prawne</t>
  </si>
  <si>
    <t>Z aktywów finansowych, w tym:</t>
  </si>
  <si>
    <t>a) w jednostkach powiązanych</t>
  </si>
  <si>
    <t>b) w pozostałych jednostkach</t>
  </si>
  <si>
    <t>- zbycie aktywów finansowych</t>
  </si>
  <si>
    <t>- dywidendy i udziały w zyskach</t>
  </si>
  <si>
    <t>- spłata udzielonych pożyczek długoterminowych</t>
  </si>
  <si>
    <t>- odsetki</t>
  </si>
  <si>
    <t>- inne wpływy z aktywów finansowych</t>
  </si>
  <si>
    <t>Inne wpływy inwestycyjne</t>
  </si>
  <si>
    <t>Wydatki</t>
  </si>
  <si>
    <t>Nabycie wartości niematerialnych i prawnych oraz rzeczowych aktywów trwałych</t>
  </si>
  <si>
    <t>Inwestycje w nieruchomości oraz wartości niematerialne i prawne</t>
  </si>
  <si>
    <t>Na aktywa finansowe, w tym:</t>
  </si>
  <si>
    <t>- nabycie aktywów finansowych</t>
  </si>
  <si>
    <t>- udzielone pożyczki długoterminowe</t>
  </si>
  <si>
    <t>Dywid. i inne udziały w zys wypł. udział (akcji) mniej</t>
  </si>
  <si>
    <t>Inne wydatki inwestycyjne</t>
  </si>
  <si>
    <t>Przepływy pieniężne netto z działalności inwestycyjnej (I-II)</t>
  </si>
  <si>
    <t>C.</t>
  </si>
  <si>
    <t>Przepływy środków pieniężnych z działalności finansowej</t>
  </si>
  <si>
    <t>Wpływy netto z wydania udziałów (emisji akcji) i innych instrumentów kapitałowych oraz dopłat do kapitału</t>
  </si>
  <si>
    <t>Kredyty i pożyczki</t>
  </si>
  <si>
    <t>Emisja dłużnych papierów wartościowych</t>
  </si>
  <si>
    <t>Inne wpływy finansowe</t>
  </si>
  <si>
    <t>Nabycie udziałów (akcji) własnych</t>
  </si>
  <si>
    <t>Dywidendy i inne wypłaty na rzecz właścicieli</t>
  </si>
  <si>
    <t>Inne, niż wypłaty na rzecz właścicieli, wydatki z tytułu podziału zysku</t>
  </si>
  <si>
    <t>Spłaty kredytów i pożyczek</t>
  </si>
  <si>
    <t>Wykup dłużnych papierów wartościowych</t>
  </si>
  <si>
    <t>Z tytułu innych zobowiązań finansowych</t>
  </si>
  <si>
    <t>Płatności zobowiązań z tytułu umów leasingu finansowego</t>
  </si>
  <si>
    <t>Odsetki</t>
  </si>
  <si>
    <t>Inne wydatki finansowe</t>
  </si>
  <si>
    <t>Przepływy pieniężne netto z działalności finansowej (I-II)</t>
  </si>
  <si>
    <t>D.</t>
  </si>
  <si>
    <t>Przepływy pieniężne netto razem (A.III+/-B.III+/-C.III)</t>
  </si>
  <si>
    <t>E.</t>
  </si>
  <si>
    <t>Bilansowa zmiana stanu środków pieniężnych, w tym:</t>
  </si>
  <si>
    <t>- zmiana stanu środków pieniężnych z tytułu różnic kursowych</t>
  </si>
  <si>
    <t>F.</t>
  </si>
  <si>
    <t>Środki pieniężne na początek okresu</t>
  </si>
  <si>
    <t>G.</t>
  </si>
  <si>
    <t>Środki pieniężne na koniec okresu (F+/-D), w tym:</t>
  </si>
  <si>
    <t>- o ograniczonej możliwości dysponowania</t>
  </si>
  <si>
    <t>Prezes Zarządu: _______________________</t>
  </si>
  <si>
    <t>Sporządził: , __________________________</t>
  </si>
  <si>
    <t>FUNDUSZ HIPOTECZNY DOM S.A.</t>
  </si>
  <si>
    <t xml:space="preserve">Fundusz Hipoteczny Dom S.A. </t>
  </si>
  <si>
    <t>Zestawienie zmian w kapitale własnym</t>
  </si>
  <si>
    <t xml:space="preserve">Kapitał własny na początek okresu (BO) </t>
  </si>
  <si>
    <t>- zmiany przyjętych zasad (polityki) rachunkowości</t>
  </si>
  <si>
    <t>- korekty błędów</t>
  </si>
  <si>
    <t>I.a.</t>
  </si>
  <si>
    <t>Kapitał (fundusz) własny na początek okresu (BO), po korektach</t>
  </si>
  <si>
    <t>Kapitał (fundusz) własny na początek okresu</t>
  </si>
  <si>
    <t>1.1.</t>
  </si>
  <si>
    <t>Zmiany kapitału (funduszu) podstawowego</t>
  </si>
  <si>
    <t>a) zwiększenie (z tytułu)</t>
  </si>
  <si>
    <t>- wydania udziałów (emisji akcji)</t>
  </si>
  <si>
    <t>b) zmniejszenie (z tytułu)</t>
  </si>
  <si>
    <t>- umorzenia udziałów (akcji)</t>
  </si>
  <si>
    <t>1.2.</t>
  </si>
  <si>
    <t>Kapitał (fundusz) podstawowy na koniec okresu</t>
  </si>
  <si>
    <t>Należne wpłaty na kapitał podstawowy na początek okresu</t>
  </si>
  <si>
    <t>2.1.</t>
  </si>
  <si>
    <t>Zmiana należnych wpłat na kapitał podstawowy</t>
  </si>
  <si>
    <t>2.2.</t>
  </si>
  <si>
    <t>Należne wpłaty na kapitał podstawowy na koniec okresu</t>
  </si>
  <si>
    <t xml:space="preserve">Akcje własne na początek okresu </t>
  </si>
  <si>
    <t>a) zwiększenie</t>
  </si>
  <si>
    <t>b) zmniejszenie</t>
  </si>
  <si>
    <t>3.1.</t>
  </si>
  <si>
    <t>Akcje własne na koniec okresu</t>
  </si>
  <si>
    <t xml:space="preserve">Kapitał zapasowy na początek okresu </t>
  </si>
  <si>
    <t>4.1.</t>
  </si>
  <si>
    <t xml:space="preserve">Zmiany kapitału zapasowego </t>
  </si>
  <si>
    <t>- emisji akcji powyżej wartości nominalnej</t>
  </si>
  <si>
    <t>- z podziału zysku</t>
  </si>
  <si>
    <t>- inne</t>
  </si>
  <si>
    <t>- pokrycie straty z roku poprzedniego</t>
  </si>
  <si>
    <t>4.2.</t>
  </si>
  <si>
    <t>Stan kapitału zapasowego na koniec okresu</t>
  </si>
  <si>
    <t>Kapitał z aktualizacji wyceny na początek okresu</t>
  </si>
  <si>
    <t>5.1.</t>
  </si>
  <si>
    <t>Zmiany kapitału z aktualizacji wyceny</t>
  </si>
  <si>
    <t>5.2.</t>
  </si>
  <si>
    <t>Kapitał z aktualizacji wyceny na koniec okresu</t>
  </si>
  <si>
    <t>Pozostałe kapitały rezerwowe na początek okresu</t>
  </si>
  <si>
    <t>6.1.</t>
  </si>
  <si>
    <t>Zmiany pozostałych kapitałów rezerwowych</t>
  </si>
  <si>
    <t>- wpłacone lecz nie zarejestrowane podwyższenie kapitału podstawowego</t>
  </si>
  <si>
    <t>- zarejestrowanie podwyższenia kapitału podstawowego</t>
  </si>
  <si>
    <t>6.2.</t>
  </si>
  <si>
    <t>Pozostałe kapitały rezerwowe na koniec okresu</t>
  </si>
  <si>
    <t xml:space="preserve">Zysk (strata) z lat ubiegłych na początek okresu </t>
  </si>
  <si>
    <t>7.1.</t>
  </si>
  <si>
    <t>Zysk z lat ubiegłych na początek okresu</t>
  </si>
  <si>
    <t>- korekty błędów podstawowych</t>
  </si>
  <si>
    <t>7.2.</t>
  </si>
  <si>
    <t>Zysk z lat ubiegłych na początek okresu, po korektach</t>
  </si>
  <si>
    <t>- podziału zysku z lat ubiegłych</t>
  </si>
  <si>
    <t>7.3.</t>
  </si>
  <si>
    <t>Zysk z lat ubiegłych na koniec okresu</t>
  </si>
  <si>
    <t>7.4.</t>
  </si>
  <si>
    <t>Strata z lat ubiegłych na początek okresu</t>
  </si>
  <si>
    <t>7.5.</t>
  </si>
  <si>
    <t>Strata z lat ubiegłych na początek okresu, po korektach</t>
  </si>
  <si>
    <t>- przeniesienie straty z lat ubiegłych do pokrycia</t>
  </si>
  <si>
    <t>7.6.</t>
  </si>
  <si>
    <t>Strata z lat ubiegłych na koniec okresu</t>
  </si>
  <si>
    <t>7.7.</t>
  </si>
  <si>
    <t xml:space="preserve">Zysk (strata) z lat ubiegłych na koniec okresu </t>
  </si>
  <si>
    <t>Wynik netto</t>
  </si>
  <si>
    <t>a) zysk netto</t>
  </si>
  <si>
    <t>b) strata netto</t>
  </si>
  <si>
    <t>c) odpisy z zysku</t>
  </si>
  <si>
    <t>Kapitał własny na koniec okresu (BZ)</t>
  </si>
  <si>
    <t>Kapitał własny, po uwzględnieniu proponowanego podziału zysku (pokrycia straty)</t>
  </si>
  <si>
    <t>na dzień 31.12.2022 r.</t>
  </si>
  <si>
    <t>01.01.2022r.- 31.12.2022r.</t>
  </si>
  <si>
    <t>za okres 01.01.2022 r. - 31.12.2022 r.</t>
  </si>
  <si>
    <t>na dzień 31.12.2023 r.</t>
  </si>
  <si>
    <t>13.01.2023r.- 31.12.2023r.</t>
  </si>
  <si>
    <t>za okres 13.01.2023 r. - 31.12.2023 r.</t>
  </si>
  <si>
    <t>Sporządzono, dnia 15 marca 2024 r.</t>
  </si>
  <si>
    <t>701-1692</t>
  </si>
  <si>
    <t>701-1696</t>
  </si>
  <si>
    <t>701-1699</t>
  </si>
  <si>
    <t>701-1700</t>
  </si>
  <si>
    <t>701-1702</t>
  </si>
  <si>
    <t>712-1702</t>
  </si>
  <si>
    <t>701 Zyski z wyceny nieruch. Inwest</t>
  </si>
  <si>
    <t>712 Straty z wyceny nieruch. Inwes</t>
  </si>
  <si>
    <t>402-141</t>
  </si>
  <si>
    <t>Usługi księgowe</t>
  </si>
  <si>
    <t>402-143</t>
  </si>
  <si>
    <t>Usługi prawne</t>
  </si>
  <si>
    <t>402-144</t>
  </si>
  <si>
    <t>Usługi notarialne</t>
  </si>
  <si>
    <t>402-181</t>
  </si>
  <si>
    <t>Usługi bankowe</t>
  </si>
  <si>
    <t>402-601</t>
  </si>
  <si>
    <t>Usługi obce powiązane</t>
  </si>
  <si>
    <t>402-601-101</t>
  </si>
  <si>
    <t>Najem lokalu</t>
  </si>
  <si>
    <t>402 Usługi obce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</si>
</sst>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z_ł_-;\-* #,##0.00\ _z_ł_-;_-* &quot;-&quot;??\ _z_ł_-;_-@_-"/>
    <numFmt numFmtId="165" formatCode="_-* #,##0\ _z_ł_-;\-* #,##0\ _z_ł_-;_-* &quot;-&quot;\ _z_ł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ahoma"/>
      <family val="2"/>
    </font>
    <font>
      <sz val="12"/>
      <name val="Tahoma"/>
      <family val="2"/>
    </font>
    <font>
      <b/>
      <sz val="10"/>
      <name val="Tahoma"/>
      <family val="2"/>
    </font>
    <font>
      <sz val="12"/>
      <name val="Times New Roman CE"/>
      <charset val="238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  <charset val="238"/>
    </font>
    <font>
      <sz val="10"/>
      <name val="Tahoma"/>
      <family val="2"/>
    </font>
    <font>
      <b/>
      <sz val="8"/>
      <name val="Tahoma"/>
      <family val="2"/>
      <charset val="238"/>
    </font>
    <font>
      <sz val="10"/>
      <name val="Arial CE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b/>
      <sz val="9"/>
      <name val="Tahoma"/>
      <family val="2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238"/>
    </font>
    <font>
      <b/>
      <sz val="8"/>
      <color indexed="8"/>
      <name val="Tahoma"/>
      <family val="2"/>
      <charset val="238"/>
    </font>
    <font>
      <b/>
      <sz val="8"/>
      <color rgb="FF000000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164" fontId="5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/>
    <xf numFmtId="0" fontId="7" fillId="0" borderId="0" xfId="0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wrapText="1"/>
    </xf>
    <xf numFmtId="0" fontId="4" fillId="0" borderId="0" xfId="0" applyFont="1" applyAlignment="1">
      <alignment horizontal="center"/>
    </xf>
    <xf numFmtId="49" fontId="4" fillId="0" borderId="0" xfId="0" applyNumberFormat="1" applyFont="1"/>
    <xf numFmtId="49" fontId="7" fillId="0" borderId="0" xfId="0" quotePrefix="1" applyNumberFormat="1" applyFont="1"/>
    <xf numFmtId="0" fontId="6" fillId="0" borderId="2" xfId="0" applyFont="1" applyBorder="1" applyAlignment="1">
      <alignment horizontal="center"/>
    </xf>
    <xf numFmtId="49" fontId="6" fillId="0" borderId="2" xfId="0" applyNumberFormat="1" applyFont="1" applyBorder="1"/>
    <xf numFmtId="0" fontId="4" fillId="0" borderId="7" xfId="0" applyFont="1" applyBorder="1"/>
    <xf numFmtId="49" fontId="4" fillId="0" borderId="8" xfId="0" applyNumberFormat="1" applyFont="1" applyBorder="1"/>
    <xf numFmtId="0" fontId="4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/>
    <xf numFmtId="49" fontId="6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4" fillId="0" borderId="13" xfId="0" applyFont="1" applyBorder="1" applyAlignment="1">
      <alignment horizontal="center"/>
    </xf>
    <xf numFmtId="49" fontId="4" fillId="0" borderId="14" xfId="0" applyNumberFormat="1" applyFont="1" applyBorder="1"/>
    <xf numFmtId="0" fontId="9" fillId="0" borderId="0" xfId="0" applyFont="1"/>
    <xf numFmtId="0" fontId="9" fillId="0" borderId="0" xfId="0" applyFont="1" applyAlignment="1">
      <alignment horizontal="left"/>
    </xf>
    <xf numFmtId="49" fontId="3" fillId="0" borderId="0" xfId="0" applyNumberFormat="1" applyFont="1"/>
    <xf numFmtId="0" fontId="13" fillId="0" borderId="0" xfId="3" applyFont="1"/>
    <xf numFmtId="0" fontId="2" fillId="0" borderId="0" xfId="3" applyFont="1" applyAlignment="1">
      <alignment horizontal="centerContinuous"/>
    </xf>
    <xf numFmtId="0" fontId="3" fillId="0" borderId="0" xfId="3" applyFont="1" applyAlignment="1">
      <alignment horizontal="centerContinuous"/>
    </xf>
    <xf numFmtId="0" fontId="2" fillId="0" borderId="1" xfId="3" applyFont="1" applyBorder="1" applyAlignment="1">
      <alignment horizontal="centerContinuous"/>
    </xf>
    <xf numFmtId="0" fontId="9" fillId="0" borderId="0" xfId="3" applyFont="1"/>
    <xf numFmtId="0" fontId="4" fillId="0" borderId="0" xfId="3" applyFont="1"/>
    <xf numFmtId="0" fontId="14" fillId="0" borderId="0" xfId="3" applyFont="1"/>
    <xf numFmtId="0" fontId="14" fillId="0" borderId="0" xfId="3" applyFont="1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center"/>
    </xf>
    <xf numFmtId="0" fontId="4" fillId="0" borderId="1" xfId="3" applyFont="1" applyBorder="1"/>
    <xf numFmtId="0" fontId="14" fillId="0" borderId="1" xfId="3" applyFont="1" applyBorder="1" applyAlignment="1">
      <alignment horizontal="center"/>
    </xf>
    <xf numFmtId="0" fontId="9" fillId="0" borderId="0" xfId="3" applyFont="1" applyAlignment="1">
      <alignment horizontal="center"/>
    </xf>
    <xf numFmtId="0" fontId="9" fillId="0" borderId="0" xfId="2" applyFont="1"/>
    <xf numFmtId="0" fontId="9" fillId="0" borderId="0" xfId="2" applyFont="1" applyAlignment="1">
      <alignment horizontal="center"/>
    </xf>
    <xf numFmtId="0" fontId="9" fillId="0" borderId="0" xfId="2" applyFont="1" applyAlignment="1">
      <alignment horizontal="left"/>
    </xf>
    <xf numFmtId="0" fontId="15" fillId="0" borderId="0" xfId="3" applyFont="1"/>
    <xf numFmtId="49" fontId="15" fillId="0" borderId="0" xfId="3" applyNumberFormat="1" applyFont="1"/>
    <xf numFmtId="0" fontId="16" fillId="0" borderId="0" xfId="3" applyFont="1"/>
    <xf numFmtId="0" fontId="15" fillId="0" borderId="0" xfId="3" applyFont="1" applyAlignment="1">
      <alignment horizontal="center"/>
    </xf>
    <xf numFmtId="0" fontId="8" fillId="0" borderId="0" xfId="3" applyFont="1"/>
    <xf numFmtId="0" fontId="8" fillId="0" borderId="0" xfId="3" applyFont="1" applyAlignment="1">
      <alignment horizontal="center"/>
    </xf>
    <xf numFmtId="49" fontId="8" fillId="0" borderId="0" xfId="3" applyNumberFormat="1" applyFont="1"/>
    <xf numFmtId="0" fontId="17" fillId="0" borderId="0" xfId="4" applyFont="1"/>
    <xf numFmtId="0" fontId="8" fillId="0" borderId="10" xfId="4" applyFont="1" applyBorder="1"/>
    <xf numFmtId="0" fontId="8" fillId="0" borderId="1" xfId="4" applyFont="1" applyBorder="1"/>
    <xf numFmtId="0" fontId="10" fillId="0" borderId="1" xfId="4" applyFont="1" applyBorder="1" applyAlignment="1">
      <alignment vertical="top"/>
    </xf>
    <xf numFmtId="0" fontId="8" fillId="0" borderId="11" xfId="4" applyFont="1" applyBorder="1" applyAlignment="1">
      <alignment horizontal="center" vertical="top" wrapText="1"/>
    </xf>
    <xf numFmtId="0" fontId="8" fillId="0" borderId="0" xfId="4" applyFont="1"/>
    <xf numFmtId="0" fontId="8" fillId="0" borderId="0" xfId="4" applyFont="1" applyAlignment="1">
      <alignment vertical="top"/>
    </xf>
    <xf numFmtId="0" fontId="20" fillId="0" borderId="0" xfId="4" applyFont="1" applyAlignment="1">
      <alignment vertical="top"/>
    </xf>
    <xf numFmtId="0" fontId="8" fillId="0" borderId="0" xfId="4" applyFont="1" applyAlignment="1">
      <alignment horizontal="right"/>
    </xf>
    <xf numFmtId="0" fontId="8" fillId="0" borderId="0" xfId="4" applyFont="1" applyAlignment="1">
      <alignment horizontal="right" vertical="top"/>
    </xf>
    <xf numFmtId="0" fontId="18" fillId="0" borderId="0" xfId="4" applyFont="1" applyAlignment="1">
      <alignment vertical="top"/>
    </xf>
    <xf numFmtId="0" fontId="20" fillId="0" borderId="0" xfId="4" applyFont="1" applyAlignment="1">
      <alignment horizontal="left" vertical="top"/>
    </xf>
    <xf numFmtId="0" fontId="20" fillId="0" borderId="0" xfId="4" applyFont="1" applyAlignment="1">
      <alignment vertical="top" wrapText="1"/>
    </xf>
    <xf numFmtId="0" fontId="8" fillId="0" borderId="0" xfId="4" applyFont="1" applyAlignment="1">
      <alignment horizontal="right" vertical="top" wrapText="1"/>
    </xf>
    <xf numFmtId="0" fontId="20" fillId="0" borderId="0" xfId="4" applyFont="1" applyAlignment="1">
      <alignment horizontal="left" vertical="top" wrapText="1"/>
    </xf>
    <xf numFmtId="0" fontId="10" fillId="0" borderId="0" xfId="4" applyFont="1" applyAlignment="1">
      <alignment horizontal="right" vertical="top"/>
    </xf>
    <xf numFmtId="0" fontId="20" fillId="0" borderId="0" xfId="4" applyFont="1" applyAlignment="1">
      <alignment horizontal="right" vertical="top"/>
    </xf>
    <xf numFmtId="0" fontId="10" fillId="0" borderId="0" xfId="4" applyFont="1" applyAlignment="1">
      <alignment vertical="top"/>
    </xf>
    <xf numFmtId="4" fontId="17" fillId="0" borderId="0" xfId="4" applyNumberFormat="1" applyFont="1"/>
    <xf numFmtId="0" fontId="17" fillId="0" borderId="0" xfId="4" applyFont="1" applyAlignment="1">
      <alignment horizontal="right"/>
    </xf>
    <xf numFmtId="0" fontId="7" fillId="0" borderId="10" xfId="0" applyFont="1" applyBorder="1"/>
    <xf numFmtId="0" fontId="21" fillId="0" borderId="1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7" fillId="0" borderId="0" xfId="0" quotePrefix="1" applyFont="1"/>
    <xf numFmtId="0" fontId="8" fillId="0" borderId="0" xfId="0" applyFont="1"/>
    <xf numFmtId="0" fontId="4" fillId="0" borderId="1" xfId="3" applyFont="1" applyBorder="1" applyAlignment="1">
      <alignment horizontal="right" wrapText="1"/>
    </xf>
    <xf numFmtId="1" fontId="19" fillId="0" borderId="12" xfId="4" applyNumberFormat="1" applyFont="1" applyBorder="1" applyAlignment="1">
      <alignment horizontal="right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165" fontId="6" fillId="0" borderId="6" xfId="1" applyNumberFormat="1" applyFont="1" applyBorder="1"/>
    <xf numFmtId="165" fontId="6" fillId="0" borderId="0" xfId="1" applyNumberFormat="1" applyFont="1"/>
    <xf numFmtId="165" fontId="8" fillId="0" borderId="0" xfId="1" applyNumberFormat="1" applyFont="1"/>
    <xf numFmtId="165" fontId="7" fillId="0" borderId="2" xfId="1" applyNumberFormat="1" applyFont="1" applyBorder="1"/>
    <xf numFmtId="165" fontId="4" fillId="0" borderId="9" xfId="1" applyNumberFormat="1" applyFont="1" applyBorder="1"/>
    <xf numFmtId="165" fontId="6" fillId="0" borderId="0" xfId="1" applyNumberFormat="1" applyFont="1" applyFill="1" applyAlignment="1">
      <alignment horizontal="right" vertical="center"/>
    </xf>
    <xf numFmtId="165" fontId="8" fillId="0" borderId="0" xfId="1" applyNumberFormat="1" applyFont="1" applyFill="1" applyAlignment="1">
      <alignment horizontal="right" vertical="center"/>
    </xf>
    <xf numFmtId="165" fontId="4" fillId="0" borderId="15" xfId="1" applyNumberFormat="1" applyFont="1" applyFill="1" applyBorder="1" applyAlignment="1">
      <alignment horizontal="right" vertical="center"/>
    </xf>
    <xf numFmtId="165" fontId="6" fillId="0" borderId="0" xfId="3" applyNumberFormat="1" applyFont="1" applyAlignment="1">
      <alignment horizontal="right"/>
    </xf>
    <xf numFmtId="165" fontId="8" fillId="0" borderId="0" xfId="3" applyNumberFormat="1" applyFont="1" applyAlignment="1">
      <alignment horizontal="right"/>
    </xf>
    <xf numFmtId="165" fontId="10" fillId="0" borderId="0" xfId="3" applyNumberFormat="1" applyFont="1" applyAlignment="1">
      <alignment horizontal="right"/>
    </xf>
    <xf numFmtId="165" fontId="4" fillId="0" borderId="1" xfId="3" applyNumberFormat="1" applyFont="1" applyBorder="1" applyAlignment="1">
      <alignment horizontal="right"/>
    </xf>
    <xf numFmtId="165" fontId="18" fillId="0" borderId="0" xfId="4" applyNumberFormat="1" applyFont="1" applyAlignment="1" applyProtection="1">
      <alignment horizontal="right" wrapText="1"/>
      <protection hidden="1"/>
    </xf>
    <xf numFmtId="165" fontId="20" fillId="0" borderId="0" xfId="4" applyNumberFormat="1" applyFont="1" applyAlignment="1" applyProtection="1">
      <alignment horizontal="right" wrapText="1"/>
      <protection hidden="1"/>
    </xf>
    <xf numFmtId="165" fontId="10" fillId="0" borderId="0" xfId="0" applyNumberFormat="1" applyFont="1" applyAlignment="1">
      <alignment horizontal="right"/>
    </xf>
    <xf numFmtId="165" fontId="8" fillId="0" borderId="0" xfId="5" applyNumberFormat="1" applyFont="1" applyBorder="1" applyAlignment="1">
      <alignment horizontal="right"/>
    </xf>
    <xf numFmtId="165" fontId="10" fillId="0" borderId="0" xfId="5" applyNumberFormat="1" applyFont="1" applyBorder="1" applyAlignment="1">
      <alignment horizontal="right"/>
    </xf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49" fontId="22" fillId="0" borderId="0" xfId="0" applyNumberFormat="1" applyFont="1" applyAlignment="1">
      <alignment horizontal="left"/>
    </xf>
    <xf numFmtId="2" fontId="22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2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8" fillId="0" borderId="18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8" fillId="0" borderId="18" xfId="4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</cellXfs>
  <cellStyles count="6">
    <cellStyle name="Dziesiętny" xfId="1" builtinId="3"/>
    <cellStyle name="Dziesiętny 2" xfId="5" xr:uid="{8494B416-1722-45F3-82EB-E5679D63DE8C}"/>
    <cellStyle name="Normalny" xfId="0" builtinId="0"/>
    <cellStyle name="Normalny 2 2" xfId="4" xr:uid="{7194E873-CF99-4512-A757-C656622A87DD}"/>
    <cellStyle name="Normalny_BILANS-1" xfId="3" xr:uid="{1D45AF6C-9688-4334-88D0-50DDE46E2F74}"/>
    <cellStyle name="Normalny_RACH. ZYSKÓWI STRAT" xfId="2" xr:uid="{5C1E14D0-4121-4190-B63B-5D4C646A58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572FE-D6FF-427A-810B-D7BD00B080BA}">
  <dimension ref="A1:D164"/>
  <sheetViews>
    <sheetView topLeftCell="A76" workbookViewId="0">
      <selection activeCell="C158" sqref="C158"/>
    </sheetView>
  </sheetViews>
  <sheetFormatPr defaultRowHeight="15" x14ac:dyDescent="0.2"/>
  <cols>
    <col min="1" max="1" width="7.85546875" style="1" customWidth="1"/>
    <col min="2" max="2" width="51" style="33" customWidth="1"/>
    <col min="3" max="4" width="16" style="1" customWidth="1"/>
    <col min="5" max="205" width="9.140625" style="1"/>
    <col min="206" max="206" width="7.85546875" style="1" customWidth="1"/>
    <col min="207" max="207" width="51" style="1" customWidth="1"/>
    <col min="208" max="209" width="16" style="1" customWidth="1"/>
    <col min="210" max="210" width="7" style="1" customWidth="1"/>
    <col min="211" max="211" width="16" style="1" customWidth="1"/>
    <col min="212" max="212" width="14.7109375" style="1" customWidth="1"/>
    <col min="213" max="213" width="15" style="1" customWidth="1"/>
    <col min="214" max="216" width="9.140625" style="1"/>
    <col min="217" max="217" width="12.85546875" style="1" customWidth="1"/>
    <col min="218" max="218" width="9.140625" style="1"/>
    <col min="219" max="219" width="19.140625" style="1" customWidth="1"/>
    <col min="220" max="461" width="9.140625" style="1"/>
    <col min="462" max="462" width="7.85546875" style="1" customWidth="1"/>
    <col min="463" max="463" width="51" style="1" customWidth="1"/>
    <col min="464" max="465" width="16" style="1" customWidth="1"/>
    <col min="466" max="466" width="7" style="1" customWidth="1"/>
    <col min="467" max="467" width="16" style="1" customWidth="1"/>
    <col min="468" max="468" width="14.7109375" style="1" customWidth="1"/>
    <col min="469" max="469" width="15" style="1" customWidth="1"/>
    <col min="470" max="472" width="9.140625" style="1"/>
    <col min="473" max="473" width="12.85546875" style="1" customWidth="1"/>
    <col min="474" max="474" width="9.140625" style="1"/>
    <col min="475" max="475" width="19.140625" style="1" customWidth="1"/>
    <col min="476" max="717" width="9.140625" style="1"/>
    <col min="718" max="718" width="7.85546875" style="1" customWidth="1"/>
    <col min="719" max="719" width="51" style="1" customWidth="1"/>
    <col min="720" max="721" width="16" style="1" customWidth="1"/>
    <col min="722" max="722" width="7" style="1" customWidth="1"/>
    <col min="723" max="723" width="16" style="1" customWidth="1"/>
    <col min="724" max="724" width="14.7109375" style="1" customWidth="1"/>
    <col min="725" max="725" width="15" style="1" customWidth="1"/>
    <col min="726" max="728" width="9.140625" style="1"/>
    <col min="729" max="729" width="12.85546875" style="1" customWidth="1"/>
    <col min="730" max="730" width="9.140625" style="1"/>
    <col min="731" max="731" width="19.140625" style="1" customWidth="1"/>
    <col min="732" max="973" width="9.140625" style="1"/>
    <col min="974" max="974" width="7.85546875" style="1" customWidth="1"/>
    <col min="975" max="975" width="51" style="1" customWidth="1"/>
    <col min="976" max="977" width="16" style="1" customWidth="1"/>
    <col min="978" max="978" width="7" style="1" customWidth="1"/>
    <col min="979" max="979" width="16" style="1" customWidth="1"/>
    <col min="980" max="980" width="14.7109375" style="1" customWidth="1"/>
    <col min="981" max="981" width="15" style="1" customWidth="1"/>
    <col min="982" max="984" width="9.140625" style="1"/>
    <col min="985" max="985" width="12.85546875" style="1" customWidth="1"/>
    <col min="986" max="986" width="9.140625" style="1"/>
    <col min="987" max="987" width="19.140625" style="1" customWidth="1"/>
    <col min="988" max="1229" width="9.140625" style="1"/>
    <col min="1230" max="1230" width="7.85546875" style="1" customWidth="1"/>
    <col min="1231" max="1231" width="51" style="1" customWidth="1"/>
    <col min="1232" max="1233" width="16" style="1" customWidth="1"/>
    <col min="1234" max="1234" width="7" style="1" customWidth="1"/>
    <col min="1235" max="1235" width="16" style="1" customWidth="1"/>
    <col min="1236" max="1236" width="14.7109375" style="1" customWidth="1"/>
    <col min="1237" max="1237" width="15" style="1" customWidth="1"/>
    <col min="1238" max="1240" width="9.140625" style="1"/>
    <col min="1241" max="1241" width="12.85546875" style="1" customWidth="1"/>
    <col min="1242" max="1242" width="9.140625" style="1"/>
    <col min="1243" max="1243" width="19.140625" style="1" customWidth="1"/>
    <col min="1244" max="1485" width="9.140625" style="1"/>
    <col min="1486" max="1486" width="7.85546875" style="1" customWidth="1"/>
    <col min="1487" max="1487" width="51" style="1" customWidth="1"/>
    <col min="1488" max="1489" width="16" style="1" customWidth="1"/>
    <col min="1490" max="1490" width="7" style="1" customWidth="1"/>
    <col min="1491" max="1491" width="16" style="1" customWidth="1"/>
    <col min="1492" max="1492" width="14.7109375" style="1" customWidth="1"/>
    <col min="1493" max="1493" width="15" style="1" customWidth="1"/>
    <col min="1494" max="1496" width="9.140625" style="1"/>
    <col min="1497" max="1497" width="12.85546875" style="1" customWidth="1"/>
    <col min="1498" max="1498" width="9.140625" style="1"/>
    <col min="1499" max="1499" width="19.140625" style="1" customWidth="1"/>
    <col min="1500" max="1741" width="9.140625" style="1"/>
    <col min="1742" max="1742" width="7.85546875" style="1" customWidth="1"/>
    <col min="1743" max="1743" width="51" style="1" customWidth="1"/>
    <col min="1744" max="1745" width="16" style="1" customWidth="1"/>
    <col min="1746" max="1746" width="7" style="1" customWidth="1"/>
    <col min="1747" max="1747" width="16" style="1" customWidth="1"/>
    <col min="1748" max="1748" width="14.7109375" style="1" customWidth="1"/>
    <col min="1749" max="1749" width="15" style="1" customWidth="1"/>
    <col min="1750" max="1752" width="9.140625" style="1"/>
    <col min="1753" max="1753" width="12.85546875" style="1" customWidth="1"/>
    <col min="1754" max="1754" width="9.140625" style="1"/>
    <col min="1755" max="1755" width="19.140625" style="1" customWidth="1"/>
    <col min="1756" max="1997" width="9.140625" style="1"/>
    <col min="1998" max="1998" width="7.85546875" style="1" customWidth="1"/>
    <col min="1999" max="1999" width="51" style="1" customWidth="1"/>
    <col min="2000" max="2001" width="16" style="1" customWidth="1"/>
    <col min="2002" max="2002" width="7" style="1" customWidth="1"/>
    <col min="2003" max="2003" width="16" style="1" customWidth="1"/>
    <col min="2004" max="2004" width="14.7109375" style="1" customWidth="1"/>
    <col min="2005" max="2005" width="15" style="1" customWidth="1"/>
    <col min="2006" max="2008" width="9.140625" style="1"/>
    <col min="2009" max="2009" width="12.85546875" style="1" customWidth="1"/>
    <col min="2010" max="2010" width="9.140625" style="1"/>
    <col min="2011" max="2011" width="19.140625" style="1" customWidth="1"/>
    <col min="2012" max="2253" width="9.140625" style="1"/>
    <col min="2254" max="2254" width="7.85546875" style="1" customWidth="1"/>
    <col min="2255" max="2255" width="51" style="1" customWidth="1"/>
    <col min="2256" max="2257" width="16" style="1" customWidth="1"/>
    <col min="2258" max="2258" width="7" style="1" customWidth="1"/>
    <col min="2259" max="2259" width="16" style="1" customWidth="1"/>
    <col min="2260" max="2260" width="14.7109375" style="1" customWidth="1"/>
    <col min="2261" max="2261" width="15" style="1" customWidth="1"/>
    <col min="2262" max="2264" width="9.140625" style="1"/>
    <col min="2265" max="2265" width="12.85546875" style="1" customWidth="1"/>
    <col min="2266" max="2266" width="9.140625" style="1"/>
    <col min="2267" max="2267" width="19.140625" style="1" customWidth="1"/>
    <col min="2268" max="2509" width="9.140625" style="1"/>
    <col min="2510" max="2510" width="7.85546875" style="1" customWidth="1"/>
    <col min="2511" max="2511" width="51" style="1" customWidth="1"/>
    <col min="2512" max="2513" width="16" style="1" customWidth="1"/>
    <col min="2514" max="2514" width="7" style="1" customWidth="1"/>
    <col min="2515" max="2515" width="16" style="1" customWidth="1"/>
    <col min="2516" max="2516" width="14.7109375" style="1" customWidth="1"/>
    <col min="2517" max="2517" width="15" style="1" customWidth="1"/>
    <col min="2518" max="2520" width="9.140625" style="1"/>
    <col min="2521" max="2521" width="12.85546875" style="1" customWidth="1"/>
    <col min="2522" max="2522" width="9.140625" style="1"/>
    <col min="2523" max="2523" width="19.140625" style="1" customWidth="1"/>
    <col min="2524" max="2765" width="9.140625" style="1"/>
    <col min="2766" max="2766" width="7.85546875" style="1" customWidth="1"/>
    <col min="2767" max="2767" width="51" style="1" customWidth="1"/>
    <col min="2768" max="2769" width="16" style="1" customWidth="1"/>
    <col min="2770" max="2770" width="7" style="1" customWidth="1"/>
    <col min="2771" max="2771" width="16" style="1" customWidth="1"/>
    <col min="2772" max="2772" width="14.7109375" style="1" customWidth="1"/>
    <col min="2773" max="2773" width="15" style="1" customWidth="1"/>
    <col min="2774" max="2776" width="9.140625" style="1"/>
    <col min="2777" max="2777" width="12.85546875" style="1" customWidth="1"/>
    <col min="2778" max="2778" width="9.140625" style="1"/>
    <col min="2779" max="2779" width="19.140625" style="1" customWidth="1"/>
    <col min="2780" max="3021" width="9.140625" style="1"/>
    <col min="3022" max="3022" width="7.85546875" style="1" customWidth="1"/>
    <col min="3023" max="3023" width="51" style="1" customWidth="1"/>
    <col min="3024" max="3025" width="16" style="1" customWidth="1"/>
    <col min="3026" max="3026" width="7" style="1" customWidth="1"/>
    <col min="3027" max="3027" width="16" style="1" customWidth="1"/>
    <col min="3028" max="3028" width="14.7109375" style="1" customWidth="1"/>
    <col min="3029" max="3029" width="15" style="1" customWidth="1"/>
    <col min="3030" max="3032" width="9.140625" style="1"/>
    <col min="3033" max="3033" width="12.85546875" style="1" customWidth="1"/>
    <col min="3034" max="3034" width="9.140625" style="1"/>
    <col min="3035" max="3035" width="19.140625" style="1" customWidth="1"/>
    <col min="3036" max="3277" width="9.140625" style="1"/>
    <col min="3278" max="3278" width="7.85546875" style="1" customWidth="1"/>
    <col min="3279" max="3279" width="51" style="1" customWidth="1"/>
    <col min="3280" max="3281" width="16" style="1" customWidth="1"/>
    <col min="3282" max="3282" width="7" style="1" customWidth="1"/>
    <col min="3283" max="3283" width="16" style="1" customWidth="1"/>
    <col min="3284" max="3284" width="14.7109375" style="1" customWidth="1"/>
    <col min="3285" max="3285" width="15" style="1" customWidth="1"/>
    <col min="3286" max="3288" width="9.140625" style="1"/>
    <col min="3289" max="3289" width="12.85546875" style="1" customWidth="1"/>
    <col min="3290" max="3290" width="9.140625" style="1"/>
    <col min="3291" max="3291" width="19.140625" style="1" customWidth="1"/>
    <col min="3292" max="3533" width="9.140625" style="1"/>
    <col min="3534" max="3534" width="7.85546875" style="1" customWidth="1"/>
    <col min="3535" max="3535" width="51" style="1" customWidth="1"/>
    <col min="3536" max="3537" width="16" style="1" customWidth="1"/>
    <col min="3538" max="3538" width="7" style="1" customWidth="1"/>
    <col min="3539" max="3539" width="16" style="1" customWidth="1"/>
    <col min="3540" max="3540" width="14.7109375" style="1" customWidth="1"/>
    <col min="3541" max="3541" width="15" style="1" customWidth="1"/>
    <col min="3542" max="3544" width="9.140625" style="1"/>
    <col min="3545" max="3545" width="12.85546875" style="1" customWidth="1"/>
    <col min="3546" max="3546" width="9.140625" style="1"/>
    <col min="3547" max="3547" width="19.140625" style="1" customWidth="1"/>
    <col min="3548" max="3789" width="9.140625" style="1"/>
    <col min="3790" max="3790" width="7.85546875" style="1" customWidth="1"/>
    <col min="3791" max="3791" width="51" style="1" customWidth="1"/>
    <col min="3792" max="3793" width="16" style="1" customWidth="1"/>
    <col min="3794" max="3794" width="7" style="1" customWidth="1"/>
    <col min="3795" max="3795" width="16" style="1" customWidth="1"/>
    <col min="3796" max="3796" width="14.7109375" style="1" customWidth="1"/>
    <col min="3797" max="3797" width="15" style="1" customWidth="1"/>
    <col min="3798" max="3800" width="9.140625" style="1"/>
    <col min="3801" max="3801" width="12.85546875" style="1" customWidth="1"/>
    <col min="3802" max="3802" width="9.140625" style="1"/>
    <col min="3803" max="3803" width="19.140625" style="1" customWidth="1"/>
    <col min="3804" max="4045" width="9.140625" style="1"/>
    <col min="4046" max="4046" width="7.85546875" style="1" customWidth="1"/>
    <col min="4047" max="4047" width="51" style="1" customWidth="1"/>
    <col min="4048" max="4049" width="16" style="1" customWidth="1"/>
    <col min="4050" max="4050" width="7" style="1" customWidth="1"/>
    <col min="4051" max="4051" width="16" style="1" customWidth="1"/>
    <col min="4052" max="4052" width="14.7109375" style="1" customWidth="1"/>
    <col min="4053" max="4053" width="15" style="1" customWidth="1"/>
    <col min="4054" max="4056" width="9.140625" style="1"/>
    <col min="4057" max="4057" width="12.85546875" style="1" customWidth="1"/>
    <col min="4058" max="4058" width="9.140625" style="1"/>
    <col min="4059" max="4059" width="19.140625" style="1" customWidth="1"/>
    <col min="4060" max="4301" width="9.140625" style="1"/>
    <col min="4302" max="4302" width="7.85546875" style="1" customWidth="1"/>
    <col min="4303" max="4303" width="51" style="1" customWidth="1"/>
    <col min="4304" max="4305" width="16" style="1" customWidth="1"/>
    <col min="4306" max="4306" width="7" style="1" customWidth="1"/>
    <col min="4307" max="4307" width="16" style="1" customWidth="1"/>
    <col min="4308" max="4308" width="14.7109375" style="1" customWidth="1"/>
    <col min="4309" max="4309" width="15" style="1" customWidth="1"/>
    <col min="4310" max="4312" width="9.140625" style="1"/>
    <col min="4313" max="4313" width="12.85546875" style="1" customWidth="1"/>
    <col min="4314" max="4314" width="9.140625" style="1"/>
    <col min="4315" max="4315" width="19.140625" style="1" customWidth="1"/>
    <col min="4316" max="4557" width="9.140625" style="1"/>
    <col min="4558" max="4558" width="7.85546875" style="1" customWidth="1"/>
    <col min="4559" max="4559" width="51" style="1" customWidth="1"/>
    <col min="4560" max="4561" width="16" style="1" customWidth="1"/>
    <col min="4562" max="4562" width="7" style="1" customWidth="1"/>
    <col min="4563" max="4563" width="16" style="1" customWidth="1"/>
    <col min="4564" max="4564" width="14.7109375" style="1" customWidth="1"/>
    <col min="4565" max="4565" width="15" style="1" customWidth="1"/>
    <col min="4566" max="4568" width="9.140625" style="1"/>
    <col min="4569" max="4569" width="12.85546875" style="1" customWidth="1"/>
    <col min="4570" max="4570" width="9.140625" style="1"/>
    <col min="4571" max="4571" width="19.140625" style="1" customWidth="1"/>
    <col min="4572" max="4813" width="9.140625" style="1"/>
    <col min="4814" max="4814" width="7.85546875" style="1" customWidth="1"/>
    <col min="4815" max="4815" width="51" style="1" customWidth="1"/>
    <col min="4816" max="4817" width="16" style="1" customWidth="1"/>
    <col min="4818" max="4818" width="7" style="1" customWidth="1"/>
    <col min="4819" max="4819" width="16" style="1" customWidth="1"/>
    <col min="4820" max="4820" width="14.7109375" style="1" customWidth="1"/>
    <col min="4821" max="4821" width="15" style="1" customWidth="1"/>
    <col min="4822" max="4824" width="9.140625" style="1"/>
    <col min="4825" max="4825" width="12.85546875" style="1" customWidth="1"/>
    <col min="4826" max="4826" width="9.140625" style="1"/>
    <col min="4827" max="4827" width="19.140625" style="1" customWidth="1"/>
    <col min="4828" max="5069" width="9.140625" style="1"/>
    <col min="5070" max="5070" width="7.85546875" style="1" customWidth="1"/>
    <col min="5071" max="5071" width="51" style="1" customWidth="1"/>
    <col min="5072" max="5073" width="16" style="1" customWidth="1"/>
    <col min="5074" max="5074" width="7" style="1" customWidth="1"/>
    <col min="5075" max="5075" width="16" style="1" customWidth="1"/>
    <col min="5076" max="5076" width="14.7109375" style="1" customWidth="1"/>
    <col min="5077" max="5077" width="15" style="1" customWidth="1"/>
    <col min="5078" max="5080" width="9.140625" style="1"/>
    <col min="5081" max="5081" width="12.85546875" style="1" customWidth="1"/>
    <col min="5082" max="5082" width="9.140625" style="1"/>
    <col min="5083" max="5083" width="19.140625" style="1" customWidth="1"/>
    <col min="5084" max="5325" width="9.140625" style="1"/>
    <col min="5326" max="5326" width="7.85546875" style="1" customWidth="1"/>
    <col min="5327" max="5327" width="51" style="1" customWidth="1"/>
    <col min="5328" max="5329" width="16" style="1" customWidth="1"/>
    <col min="5330" max="5330" width="7" style="1" customWidth="1"/>
    <col min="5331" max="5331" width="16" style="1" customWidth="1"/>
    <col min="5332" max="5332" width="14.7109375" style="1" customWidth="1"/>
    <col min="5333" max="5333" width="15" style="1" customWidth="1"/>
    <col min="5334" max="5336" width="9.140625" style="1"/>
    <col min="5337" max="5337" width="12.85546875" style="1" customWidth="1"/>
    <col min="5338" max="5338" width="9.140625" style="1"/>
    <col min="5339" max="5339" width="19.140625" style="1" customWidth="1"/>
    <col min="5340" max="5581" width="9.140625" style="1"/>
    <col min="5582" max="5582" width="7.85546875" style="1" customWidth="1"/>
    <col min="5583" max="5583" width="51" style="1" customWidth="1"/>
    <col min="5584" max="5585" width="16" style="1" customWidth="1"/>
    <col min="5586" max="5586" width="7" style="1" customWidth="1"/>
    <col min="5587" max="5587" width="16" style="1" customWidth="1"/>
    <col min="5588" max="5588" width="14.7109375" style="1" customWidth="1"/>
    <col min="5589" max="5589" width="15" style="1" customWidth="1"/>
    <col min="5590" max="5592" width="9.140625" style="1"/>
    <col min="5593" max="5593" width="12.85546875" style="1" customWidth="1"/>
    <col min="5594" max="5594" width="9.140625" style="1"/>
    <col min="5595" max="5595" width="19.140625" style="1" customWidth="1"/>
    <col min="5596" max="5837" width="9.140625" style="1"/>
    <col min="5838" max="5838" width="7.85546875" style="1" customWidth="1"/>
    <col min="5839" max="5839" width="51" style="1" customWidth="1"/>
    <col min="5840" max="5841" width="16" style="1" customWidth="1"/>
    <col min="5842" max="5842" width="7" style="1" customWidth="1"/>
    <col min="5843" max="5843" width="16" style="1" customWidth="1"/>
    <col min="5844" max="5844" width="14.7109375" style="1" customWidth="1"/>
    <col min="5845" max="5845" width="15" style="1" customWidth="1"/>
    <col min="5846" max="5848" width="9.140625" style="1"/>
    <col min="5849" max="5849" width="12.85546875" style="1" customWidth="1"/>
    <col min="5850" max="5850" width="9.140625" style="1"/>
    <col min="5851" max="5851" width="19.140625" style="1" customWidth="1"/>
    <col min="5852" max="6093" width="9.140625" style="1"/>
    <col min="6094" max="6094" width="7.85546875" style="1" customWidth="1"/>
    <col min="6095" max="6095" width="51" style="1" customWidth="1"/>
    <col min="6096" max="6097" width="16" style="1" customWidth="1"/>
    <col min="6098" max="6098" width="7" style="1" customWidth="1"/>
    <col min="6099" max="6099" width="16" style="1" customWidth="1"/>
    <col min="6100" max="6100" width="14.7109375" style="1" customWidth="1"/>
    <col min="6101" max="6101" width="15" style="1" customWidth="1"/>
    <col min="6102" max="6104" width="9.140625" style="1"/>
    <col min="6105" max="6105" width="12.85546875" style="1" customWidth="1"/>
    <col min="6106" max="6106" width="9.140625" style="1"/>
    <col min="6107" max="6107" width="19.140625" style="1" customWidth="1"/>
    <col min="6108" max="6349" width="9.140625" style="1"/>
    <col min="6350" max="6350" width="7.85546875" style="1" customWidth="1"/>
    <col min="6351" max="6351" width="51" style="1" customWidth="1"/>
    <col min="6352" max="6353" width="16" style="1" customWidth="1"/>
    <col min="6354" max="6354" width="7" style="1" customWidth="1"/>
    <col min="6355" max="6355" width="16" style="1" customWidth="1"/>
    <col min="6356" max="6356" width="14.7109375" style="1" customWidth="1"/>
    <col min="6357" max="6357" width="15" style="1" customWidth="1"/>
    <col min="6358" max="6360" width="9.140625" style="1"/>
    <col min="6361" max="6361" width="12.85546875" style="1" customWidth="1"/>
    <col min="6362" max="6362" width="9.140625" style="1"/>
    <col min="6363" max="6363" width="19.140625" style="1" customWidth="1"/>
    <col min="6364" max="6605" width="9.140625" style="1"/>
    <col min="6606" max="6606" width="7.85546875" style="1" customWidth="1"/>
    <col min="6607" max="6607" width="51" style="1" customWidth="1"/>
    <col min="6608" max="6609" width="16" style="1" customWidth="1"/>
    <col min="6610" max="6610" width="7" style="1" customWidth="1"/>
    <col min="6611" max="6611" width="16" style="1" customWidth="1"/>
    <col min="6612" max="6612" width="14.7109375" style="1" customWidth="1"/>
    <col min="6613" max="6613" width="15" style="1" customWidth="1"/>
    <col min="6614" max="6616" width="9.140625" style="1"/>
    <col min="6617" max="6617" width="12.85546875" style="1" customWidth="1"/>
    <col min="6618" max="6618" width="9.140625" style="1"/>
    <col min="6619" max="6619" width="19.140625" style="1" customWidth="1"/>
    <col min="6620" max="6861" width="9.140625" style="1"/>
    <col min="6862" max="6862" width="7.85546875" style="1" customWidth="1"/>
    <col min="6863" max="6863" width="51" style="1" customWidth="1"/>
    <col min="6864" max="6865" width="16" style="1" customWidth="1"/>
    <col min="6866" max="6866" width="7" style="1" customWidth="1"/>
    <col min="6867" max="6867" width="16" style="1" customWidth="1"/>
    <col min="6868" max="6868" width="14.7109375" style="1" customWidth="1"/>
    <col min="6869" max="6869" width="15" style="1" customWidth="1"/>
    <col min="6870" max="6872" width="9.140625" style="1"/>
    <col min="6873" max="6873" width="12.85546875" style="1" customWidth="1"/>
    <col min="6874" max="6874" width="9.140625" style="1"/>
    <col min="6875" max="6875" width="19.140625" style="1" customWidth="1"/>
    <col min="6876" max="7117" width="9.140625" style="1"/>
    <col min="7118" max="7118" width="7.85546875" style="1" customWidth="1"/>
    <col min="7119" max="7119" width="51" style="1" customWidth="1"/>
    <col min="7120" max="7121" width="16" style="1" customWidth="1"/>
    <col min="7122" max="7122" width="7" style="1" customWidth="1"/>
    <col min="7123" max="7123" width="16" style="1" customWidth="1"/>
    <col min="7124" max="7124" width="14.7109375" style="1" customWidth="1"/>
    <col min="7125" max="7125" width="15" style="1" customWidth="1"/>
    <col min="7126" max="7128" width="9.140625" style="1"/>
    <col min="7129" max="7129" width="12.85546875" style="1" customWidth="1"/>
    <col min="7130" max="7130" width="9.140625" style="1"/>
    <col min="7131" max="7131" width="19.140625" style="1" customWidth="1"/>
    <col min="7132" max="7373" width="9.140625" style="1"/>
    <col min="7374" max="7374" width="7.85546875" style="1" customWidth="1"/>
    <col min="7375" max="7375" width="51" style="1" customWidth="1"/>
    <col min="7376" max="7377" width="16" style="1" customWidth="1"/>
    <col min="7378" max="7378" width="7" style="1" customWidth="1"/>
    <col min="7379" max="7379" width="16" style="1" customWidth="1"/>
    <col min="7380" max="7380" width="14.7109375" style="1" customWidth="1"/>
    <col min="7381" max="7381" width="15" style="1" customWidth="1"/>
    <col min="7382" max="7384" width="9.140625" style="1"/>
    <col min="7385" max="7385" width="12.85546875" style="1" customWidth="1"/>
    <col min="7386" max="7386" width="9.140625" style="1"/>
    <col min="7387" max="7387" width="19.140625" style="1" customWidth="1"/>
    <col min="7388" max="7629" width="9.140625" style="1"/>
    <col min="7630" max="7630" width="7.85546875" style="1" customWidth="1"/>
    <col min="7631" max="7631" width="51" style="1" customWidth="1"/>
    <col min="7632" max="7633" width="16" style="1" customWidth="1"/>
    <col min="7634" max="7634" width="7" style="1" customWidth="1"/>
    <col min="7635" max="7635" width="16" style="1" customWidth="1"/>
    <col min="7636" max="7636" width="14.7109375" style="1" customWidth="1"/>
    <col min="7637" max="7637" width="15" style="1" customWidth="1"/>
    <col min="7638" max="7640" width="9.140625" style="1"/>
    <col min="7641" max="7641" width="12.85546875" style="1" customWidth="1"/>
    <col min="7642" max="7642" width="9.140625" style="1"/>
    <col min="7643" max="7643" width="19.140625" style="1" customWidth="1"/>
    <col min="7644" max="7885" width="9.140625" style="1"/>
    <col min="7886" max="7886" width="7.85546875" style="1" customWidth="1"/>
    <col min="7887" max="7887" width="51" style="1" customWidth="1"/>
    <col min="7888" max="7889" width="16" style="1" customWidth="1"/>
    <col min="7890" max="7890" width="7" style="1" customWidth="1"/>
    <col min="7891" max="7891" width="16" style="1" customWidth="1"/>
    <col min="7892" max="7892" width="14.7109375" style="1" customWidth="1"/>
    <col min="7893" max="7893" width="15" style="1" customWidth="1"/>
    <col min="7894" max="7896" width="9.140625" style="1"/>
    <col min="7897" max="7897" width="12.85546875" style="1" customWidth="1"/>
    <col min="7898" max="7898" width="9.140625" style="1"/>
    <col min="7899" max="7899" width="19.140625" style="1" customWidth="1"/>
    <col min="7900" max="8141" width="9.140625" style="1"/>
    <col min="8142" max="8142" width="7.85546875" style="1" customWidth="1"/>
    <col min="8143" max="8143" width="51" style="1" customWidth="1"/>
    <col min="8144" max="8145" width="16" style="1" customWidth="1"/>
    <col min="8146" max="8146" width="7" style="1" customWidth="1"/>
    <col min="8147" max="8147" width="16" style="1" customWidth="1"/>
    <col min="8148" max="8148" width="14.7109375" style="1" customWidth="1"/>
    <col min="8149" max="8149" width="15" style="1" customWidth="1"/>
    <col min="8150" max="8152" width="9.140625" style="1"/>
    <col min="8153" max="8153" width="12.85546875" style="1" customWidth="1"/>
    <col min="8154" max="8154" width="9.140625" style="1"/>
    <col min="8155" max="8155" width="19.140625" style="1" customWidth="1"/>
    <col min="8156" max="8397" width="9.140625" style="1"/>
    <col min="8398" max="8398" width="7.85546875" style="1" customWidth="1"/>
    <col min="8399" max="8399" width="51" style="1" customWidth="1"/>
    <col min="8400" max="8401" width="16" style="1" customWidth="1"/>
    <col min="8402" max="8402" width="7" style="1" customWidth="1"/>
    <col min="8403" max="8403" width="16" style="1" customWidth="1"/>
    <col min="8404" max="8404" width="14.7109375" style="1" customWidth="1"/>
    <col min="8405" max="8405" width="15" style="1" customWidth="1"/>
    <col min="8406" max="8408" width="9.140625" style="1"/>
    <col min="8409" max="8409" width="12.85546875" style="1" customWidth="1"/>
    <col min="8410" max="8410" width="9.140625" style="1"/>
    <col min="8411" max="8411" width="19.140625" style="1" customWidth="1"/>
    <col min="8412" max="8653" width="9.140625" style="1"/>
    <col min="8654" max="8654" width="7.85546875" style="1" customWidth="1"/>
    <col min="8655" max="8655" width="51" style="1" customWidth="1"/>
    <col min="8656" max="8657" width="16" style="1" customWidth="1"/>
    <col min="8658" max="8658" width="7" style="1" customWidth="1"/>
    <col min="8659" max="8659" width="16" style="1" customWidth="1"/>
    <col min="8660" max="8660" width="14.7109375" style="1" customWidth="1"/>
    <col min="8661" max="8661" width="15" style="1" customWidth="1"/>
    <col min="8662" max="8664" width="9.140625" style="1"/>
    <col min="8665" max="8665" width="12.85546875" style="1" customWidth="1"/>
    <col min="8666" max="8666" width="9.140625" style="1"/>
    <col min="8667" max="8667" width="19.140625" style="1" customWidth="1"/>
    <col min="8668" max="8909" width="9.140625" style="1"/>
    <col min="8910" max="8910" width="7.85546875" style="1" customWidth="1"/>
    <col min="8911" max="8911" width="51" style="1" customWidth="1"/>
    <col min="8912" max="8913" width="16" style="1" customWidth="1"/>
    <col min="8914" max="8914" width="7" style="1" customWidth="1"/>
    <col min="8915" max="8915" width="16" style="1" customWidth="1"/>
    <col min="8916" max="8916" width="14.7109375" style="1" customWidth="1"/>
    <col min="8917" max="8917" width="15" style="1" customWidth="1"/>
    <col min="8918" max="8920" width="9.140625" style="1"/>
    <col min="8921" max="8921" width="12.85546875" style="1" customWidth="1"/>
    <col min="8922" max="8922" width="9.140625" style="1"/>
    <col min="8923" max="8923" width="19.140625" style="1" customWidth="1"/>
    <col min="8924" max="9165" width="9.140625" style="1"/>
    <col min="9166" max="9166" width="7.85546875" style="1" customWidth="1"/>
    <col min="9167" max="9167" width="51" style="1" customWidth="1"/>
    <col min="9168" max="9169" width="16" style="1" customWidth="1"/>
    <col min="9170" max="9170" width="7" style="1" customWidth="1"/>
    <col min="9171" max="9171" width="16" style="1" customWidth="1"/>
    <col min="9172" max="9172" width="14.7109375" style="1" customWidth="1"/>
    <col min="9173" max="9173" width="15" style="1" customWidth="1"/>
    <col min="9174" max="9176" width="9.140625" style="1"/>
    <col min="9177" max="9177" width="12.85546875" style="1" customWidth="1"/>
    <col min="9178" max="9178" width="9.140625" style="1"/>
    <col min="9179" max="9179" width="19.140625" style="1" customWidth="1"/>
    <col min="9180" max="9421" width="9.140625" style="1"/>
    <col min="9422" max="9422" width="7.85546875" style="1" customWidth="1"/>
    <col min="9423" max="9423" width="51" style="1" customWidth="1"/>
    <col min="9424" max="9425" width="16" style="1" customWidth="1"/>
    <col min="9426" max="9426" width="7" style="1" customWidth="1"/>
    <col min="9427" max="9427" width="16" style="1" customWidth="1"/>
    <col min="9428" max="9428" width="14.7109375" style="1" customWidth="1"/>
    <col min="9429" max="9429" width="15" style="1" customWidth="1"/>
    <col min="9430" max="9432" width="9.140625" style="1"/>
    <col min="9433" max="9433" width="12.85546875" style="1" customWidth="1"/>
    <col min="9434" max="9434" width="9.140625" style="1"/>
    <col min="9435" max="9435" width="19.140625" style="1" customWidth="1"/>
    <col min="9436" max="9677" width="9.140625" style="1"/>
    <col min="9678" max="9678" width="7.85546875" style="1" customWidth="1"/>
    <col min="9679" max="9679" width="51" style="1" customWidth="1"/>
    <col min="9680" max="9681" width="16" style="1" customWidth="1"/>
    <col min="9682" max="9682" width="7" style="1" customWidth="1"/>
    <col min="9683" max="9683" width="16" style="1" customWidth="1"/>
    <col min="9684" max="9684" width="14.7109375" style="1" customWidth="1"/>
    <col min="9685" max="9685" width="15" style="1" customWidth="1"/>
    <col min="9686" max="9688" width="9.140625" style="1"/>
    <col min="9689" max="9689" width="12.85546875" style="1" customWidth="1"/>
    <col min="9690" max="9690" width="9.140625" style="1"/>
    <col min="9691" max="9691" width="19.140625" style="1" customWidth="1"/>
    <col min="9692" max="9933" width="9.140625" style="1"/>
    <col min="9934" max="9934" width="7.85546875" style="1" customWidth="1"/>
    <col min="9935" max="9935" width="51" style="1" customWidth="1"/>
    <col min="9936" max="9937" width="16" style="1" customWidth="1"/>
    <col min="9938" max="9938" width="7" style="1" customWidth="1"/>
    <col min="9939" max="9939" width="16" style="1" customWidth="1"/>
    <col min="9940" max="9940" width="14.7109375" style="1" customWidth="1"/>
    <col min="9941" max="9941" width="15" style="1" customWidth="1"/>
    <col min="9942" max="9944" width="9.140625" style="1"/>
    <col min="9945" max="9945" width="12.85546875" style="1" customWidth="1"/>
    <col min="9946" max="9946" width="9.140625" style="1"/>
    <col min="9947" max="9947" width="19.140625" style="1" customWidth="1"/>
    <col min="9948" max="10189" width="9.140625" style="1"/>
    <col min="10190" max="10190" width="7.85546875" style="1" customWidth="1"/>
    <col min="10191" max="10191" width="51" style="1" customWidth="1"/>
    <col min="10192" max="10193" width="16" style="1" customWidth="1"/>
    <col min="10194" max="10194" width="7" style="1" customWidth="1"/>
    <col min="10195" max="10195" width="16" style="1" customWidth="1"/>
    <col min="10196" max="10196" width="14.7109375" style="1" customWidth="1"/>
    <col min="10197" max="10197" width="15" style="1" customWidth="1"/>
    <col min="10198" max="10200" width="9.140625" style="1"/>
    <col min="10201" max="10201" width="12.85546875" style="1" customWidth="1"/>
    <col min="10202" max="10202" width="9.140625" style="1"/>
    <col min="10203" max="10203" width="19.140625" style="1" customWidth="1"/>
    <col min="10204" max="10445" width="9.140625" style="1"/>
    <col min="10446" max="10446" width="7.85546875" style="1" customWidth="1"/>
    <col min="10447" max="10447" width="51" style="1" customWidth="1"/>
    <col min="10448" max="10449" width="16" style="1" customWidth="1"/>
    <col min="10450" max="10450" width="7" style="1" customWidth="1"/>
    <col min="10451" max="10451" width="16" style="1" customWidth="1"/>
    <col min="10452" max="10452" width="14.7109375" style="1" customWidth="1"/>
    <col min="10453" max="10453" width="15" style="1" customWidth="1"/>
    <col min="10454" max="10456" width="9.140625" style="1"/>
    <col min="10457" max="10457" width="12.85546875" style="1" customWidth="1"/>
    <col min="10458" max="10458" width="9.140625" style="1"/>
    <col min="10459" max="10459" width="19.140625" style="1" customWidth="1"/>
    <col min="10460" max="10701" width="9.140625" style="1"/>
    <col min="10702" max="10702" width="7.85546875" style="1" customWidth="1"/>
    <col min="10703" max="10703" width="51" style="1" customWidth="1"/>
    <col min="10704" max="10705" width="16" style="1" customWidth="1"/>
    <col min="10706" max="10706" width="7" style="1" customWidth="1"/>
    <col min="10707" max="10707" width="16" style="1" customWidth="1"/>
    <col min="10708" max="10708" width="14.7109375" style="1" customWidth="1"/>
    <col min="10709" max="10709" width="15" style="1" customWidth="1"/>
    <col min="10710" max="10712" width="9.140625" style="1"/>
    <col min="10713" max="10713" width="12.85546875" style="1" customWidth="1"/>
    <col min="10714" max="10714" width="9.140625" style="1"/>
    <col min="10715" max="10715" width="19.140625" style="1" customWidth="1"/>
    <col min="10716" max="10957" width="9.140625" style="1"/>
    <col min="10958" max="10958" width="7.85546875" style="1" customWidth="1"/>
    <col min="10959" max="10959" width="51" style="1" customWidth="1"/>
    <col min="10960" max="10961" width="16" style="1" customWidth="1"/>
    <col min="10962" max="10962" width="7" style="1" customWidth="1"/>
    <col min="10963" max="10963" width="16" style="1" customWidth="1"/>
    <col min="10964" max="10964" width="14.7109375" style="1" customWidth="1"/>
    <col min="10965" max="10965" width="15" style="1" customWidth="1"/>
    <col min="10966" max="10968" width="9.140625" style="1"/>
    <col min="10969" max="10969" width="12.85546875" style="1" customWidth="1"/>
    <col min="10970" max="10970" width="9.140625" style="1"/>
    <col min="10971" max="10971" width="19.140625" style="1" customWidth="1"/>
    <col min="10972" max="11213" width="9.140625" style="1"/>
    <col min="11214" max="11214" width="7.85546875" style="1" customWidth="1"/>
    <col min="11215" max="11215" width="51" style="1" customWidth="1"/>
    <col min="11216" max="11217" width="16" style="1" customWidth="1"/>
    <col min="11218" max="11218" width="7" style="1" customWidth="1"/>
    <col min="11219" max="11219" width="16" style="1" customWidth="1"/>
    <col min="11220" max="11220" width="14.7109375" style="1" customWidth="1"/>
    <col min="11221" max="11221" width="15" style="1" customWidth="1"/>
    <col min="11222" max="11224" width="9.140625" style="1"/>
    <col min="11225" max="11225" width="12.85546875" style="1" customWidth="1"/>
    <col min="11226" max="11226" width="9.140625" style="1"/>
    <col min="11227" max="11227" width="19.140625" style="1" customWidth="1"/>
    <col min="11228" max="11469" width="9.140625" style="1"/>
    <col min="11470" max="11470" width="7.85546875" style="1" customWidth="1"/>
    <col min="11471" max="11471" width="51" style="1" customWidth="1"/>
    <col min="11472" max="11473" width="16" style="1" customWidth="1"/>
    <col min="11474" max="11474" width="7" style="1" customWidth="1"/>
    <col min="11475" max="11475" width="16" style="1" customWidth="1"/>
    <col min="11476" max="11476" width="14.7109375" style="1" customWidth="1"/>
    <col min="11477" max="11477" width="15" style="1" customWidth="1"/>
    <col min="11478" max="11480" width="9.140625" style="1"/>
    <col min="11481" max="11481" width="12.85546875" style="1" customWidth="1"/>
    <col min="11482" max="11482" width="9.140625" style="1"/>
    <col min="11483" max="11483" width="19.140625" style="1" customWidth="1"/>
    <col min="11484" max="11725" width="9.140625" style="1"/>
    <col min="11726" max="11726" width="7.85546875" style="1" customWidth="1"/>
    <col min="11727" max="11727" width="51" style="1" customWidth="1"/>
    <col min="11728" max="11729" width="16" style="1" customWidth="1"/>
    <col min="11730" max="11730" width="7" style="1" customWidth="1"/>
    <col min="11731" max="11731" width="16" style="1" customWidth="1"/>
    <col min="11732" max="11732" width="14.7109375" style="1" customWidth="1"/>
    <col min="11733" max="11733" width="15" style="1" customWidth="1"/>
    <col min="11734" max="11736" width="9.140625" style="1"/>
    <col min="11737" max="11737" width="12.85546875" style="1" customWidth="1"/>
    <col min="11738" max="11738" width="9.140625" style="1"/>
    <col min="11739" max="11739" width="19.140625" style="1" customWidth="1"/>
    <col min="11740" max="11981" width="9.140625" style="1"/>
    <col min="11982" max="11982" width="7.85546875" style="1" customWidth="1"/>
    <col min="11983" max="11983" width="51" style="1" customWidth="1"/>
    <col min="11984" max="11985" width="16" style="1" customWidth="1"/>
    <col min="11986" max="11986" width="7" style="1" customWidth="1"/>
    <col min="11987" max="11987" width="16" style="1" customWidth="1"/>
    <col min="11988" max="11988" width="14.7109375" style="1" customWidth="1"/>
    <col min="11989" max="11989" width="15" style="1" customWidth="1"/>
    <col min="11990" max="11992" width="9.140625" style="1"/>
    <col min="11993" max="11993" width="12.85546875" style="1" customWidth="1"/>
    <col min="11994" max="11994" width="9.140625" style="1"/>
    <col min="11995" max="11995" width="19.140625" style="1" customWidth="1"/>
    <col min="11996" max="12237" width="9.140625" style="1"/>
    <col min="12238" max="12238" width="7.85546875" style="1" customWidth="1"/>
    <col min="12239" max="12239" width="51" style="1" customWidth="1"/>
    <col min="12240" max="12241" width="16" style="1" customWidth="1"/>
    <col min="12242" max="12242" width="7" style="1" customWidth="1"/>
    <col min="12243" max="12243" width="16" style="1" customWidth="1"/>
    <col min="12244" max="12244" width="14.7109375" style="1" customWidth="1"/>
    <col min="12245" max="12245" width="15" style="1" customWidth="1"/>
    <col min="12246" max="12248" width="9.140625" style="1"/>
    <col min="12249" max="12249" width="12.85546875" style="1" customWidth="1"/>
    <col min="12250" max="12250" width="9.140625" style="1"/>
    <col min="12251" max="12251" width="19.140625" style="1" customWidth="1"/>
    <col min="12252" max="12493" width="9.140625" style="1"/>
    <col min="12494" max="12494" width="7.85546875" style="1" customWidth="1"/>
    <col min="12495" max="12495" width="51" style="1" customWidth="1"/>
    <col min="12496" max="12497" width="16" style="1" customWidth="1"/>
    <col min="12498" max="12498" width="7" style="1" customWidth="1"/>
    <col min="12499" max="12499" width="16" style="1" customWidth="1"/>
    <col min="12500" max="12500" width="14.7109375" style="1" customWidth="1"/>
    <col min="12501" max="12501" width="15" style="1" customWidth="1"/>
    <col min="12502" max="12504" width="9.140625" style="1"/>
    <col min="12505" max="12505" width="12.85546875" style="1" customWidth="1"/>
    <col min="12506" max="12506" width="9.140625" style="1"/>
    <col min="12507" max="12507" width="19.140625" style="1" customWidth="1"/>
    <col min="12508" max="12749" width="9.140625" style="1"/>
    <col min="12750" max="12750" width="7.85546875" style="1" customWidth="1"/>
    <col min="12751" max="12751" width="51" style="1" customWidth="1"/>
    <col min="12752" max="12753" width="16" style="1" customWidth="1"/>
    <col min="12754" max="12754" width="7" style="1" customWidth="1"/>
    <col min="12755" max="12755" width="16" style="1" customWidth="1"/>
    <col min="12756" max="12756" width="14.7109375" style="1" customWidth="1"/>
    <col min="12757" max="12757" width="15" style="1" customWidth="1"/>
    <col min="12758" max="12760" width="9.140625" style="1"/>
    <col min="12761" max="12761" width="12.85546875" style="1" customWidth="1"/>
    <col min="12762" max="12762" width="9.140625" style="1"/>
    <col min="12763" max="12763" width="19.140625" style="1" customWidth="1"/>
    <col min="12764" max="13005" width="9.140625" style="1"/>
    <col min="13006" max="13006" width="7.85546875" style="1" customWidth="1"/>
    <col min="13007" max="13007" width="51" style="1" customWidth="1"/>
    <col min="13008" max="13009" width="16" style="1" customWidth="1"/>
    <col min="13010" max="13010" width="7" style="1" customWidth="1"/>
    <col min="13011" max="13011" width="16" style="1" customWidth="1"/>
    <col min="13012" max="13012" width="14.7109375" style="1" customWidth="1"/>
    <col min="13013" max="13013" width="15" style="1" customWidth="1"/>
    <col min="13014" max="13016" width="9.140625" style="1"/>
    <col min="13017" max="13017" width="12.85546875" style="1" customWidth="1"/>
    <col min="13018" max="13018" width="9.140625" style="1"/>
    <col min="13019" max="13019" width="19.140625" style="1" customWidth="1"/>
    <col min="13020" max="13261" width="9.140625" style="1"/>
    <col min="13262" max="13262" width="7.85546875" style="1" customWidth="1"/>
    <col min="13263" max="13263" width="51" style="1" customWidth="1"/>
    <col min="13264" max="13265" width="16" style="1" customWidth="1"/>
    <col min="13266" max="13266" width="7" style="1" customWidth="1"/>
    <col min="13267" max="13267" width="16" style="1" customWidth="1"/>
    <col min="13268" max="13268" width="14.7109375" style="1" customWidth="1"/>
    <col min="13269" max="13269" width="15" style="1" customWidth="1"/>
    <col min="13270" max="13272" width="9.140625" style="1"/>
    <col min="13273" max="13273" width="12.85546875" style="1" customWidth="1"/>
    <col min="13274" max="13274" width="9.140625" style="1"/>
    <col min="13275" max="13275" width="19.140625" style="1" customWidth="1"/>
    <col min="13276" max="13517" width="9.140625" style="1"/>
    <col min="13518" max="13518" width="7.85546875" style="1" customWidth="1"/>
    <col min="13519" max="13519" width="51" style="1" customWidth="1"/>
    <col min="13520" max="13521" width="16" style="1" customWidth="1"/>
    <col min="13522" max="13522" width="7" style="1" customWidth="1"/>
    <col min="13523" max="13523" width="16" style="1" customWidth="1"/>
    <col min="13524" max="13524" width="14.7109375" style="1" customWidth="1"/>
    <col min="13525" max="13525" width="15" style="1" customWidth="1"/>
    <col min="13526" max="13528" width="9.140625" style="1"/>
    <col min="13529" max="13529" width="12.85546875" style="1" customWidth="1"/>
    <col min="13530" max="13530" width="9.140625" style="1"/>
    <col min="13531" max="13531" width="19.140625" style="1" customWidth="1"/>
    <col min="13532" max="13773" width="9.140625" style="1"/>
    <col min="13774" max="13774" width="7.85546875" style="1" customWidth="1"/>
    <col min="13775" max="13775" width="51" style="1" customWidth="1"/>
    <col min="13776" max="13777" width="16" style="1" customWidth="1"/>
    <col min="13778" max="13778" width="7" style="1" customWidth="1"/>
    <col min="13779" max="13779" width="16" style="1" customWidth="1"/>
    <col min="13780" max="13780" width="14.7109375" style="1" customWidth="1"/>
    <col min="13781" max="13781" width="15" style="1" customWidth="1"/>
    <col min="13782" max="13784" width="9.140625" style="1"/>
    <col min="13785" max="13785" width="12.85546875" style="1" customWidth="1"/>
    <col min="13786" max="13786" width="9.140625" style="1"/>
    <col min="13787" max="13787" width="19.140625" style="1" customWidth="1"/>
    <col min="13788" max="14029" width="9.140625" style="1"/>
    <col min="14030" max="14030" width="7.85546875" style="1" customWidth="1"/>
    <col min="14031" max="14031" width="51" style="1" customWidth="1"/>
    <col min="14032" max="14033" width="16" style="1" customWidth="1"/>
    <col min="14034" max="14034" width="7" style="1" customWidth="1"/>
    <col min="14035" max="14035" width="16" style="1" customWidth="1"/>
    <col min="14036" max="14036" width="14.7109375" style="1" customWidth="1"/>
    <col min="14037" max="14037" width="15" style="1" customWidth="1"/>
    <col min="14038" max="14040" width="9.140625" style="1"/>
    <col min="14041" max="14041" width="12.85546875" style="1" customWidth="1"/>
    <col min="14042" max="14042" width="9.140625" style="1"/>
    <col min="14043" max="14043" width="19.140625" style="1" customWidth="1"/>
    <col min="14044" max="14285" width="9.140625" style="1"/>
    <col min="14286" max="14286" width="7.85546875" style="1" customWidth="1"/>
    <col min="14287" max="14287" width="51" style="1" customWidth="1"/>
    <col min="14288" max="14289" width="16" style="1" customWidth="1"/>
    <col min="14290" max="14290" width="7" style="1" customWidth="1"/>
    <col min="14291" max="14291" width="16" style="1" customWidth="1"/>
    <col min="14292" max="14292" width="14.7109375" style="1" customWidth="1"/>
    <col min="14293" max="14293" width="15" style="1" customWidth="1"/>
    <col min="14294" max="14296" width="9.140625" style="1"/>
    <col min="14297" max="14297" width="12.85546875" style="1" customWidth="1"/>
    <col min="14298" max="14298" width="9.140625" style="1"/>
    <col min="14299" max="14299" width="19.140625" style="1" customWidth="1"/>
    <col min="14300" max="14541" width="9.140625" style="1"/>
    <col min="14542" max="14542" width="7.85546875" style="1" customWidth="1"/>
    <col min="14543" max="14543" width="51" style="1" customWidth="1"/>
    <col min="14544" max="14545" width="16" style="1" customWidth="1"/>
    <col min="14546" max="14546" width="7" style="1" customWidth="1"/>
    <col min="14547" max="14547" width="16" style="1" customWidth="1"/>
    <col min="14548" max="14548" width="14.7109375" style="1" customWidth="1"/>
    <col min="14549" max="14549" width="15" style="1" customWidth="1"/>
    <col min="14550" max="14552" width="9.140625" style="1"/>
    <col min="14553" max="14553" width="12.85546875" style="1" customWidth="1"/>
    <col min="14554" max="14554" width="9.140625" style="1"/>
    <col min="14555" max="14555" width="19.140625" style="1" customWidth="1"/>
    <col min="14556" max="14797" width="9.140625" style="1"/>
    <col min="14798" max="14798" width="7.85546875" style="1" customWidth="1"/>
    <col min="14799" max="14799" width="51" style="1" customWidth="1"/>
    <col min="14800" max="14801" width="16" style="1" customWidth="1"/>
    <col min="14802" max="14802" width="7" style="1" customWidth="1"/>
    <col min="14803" max="14803" width="16" style="1" customWidth="1"/>
    <col min="14804" max="14804" width="14.7109375" style="1" customWidth="1"/>
    <col min="14805" max="14805" width="15" style="1" customWidth="1"/>
    <col min="14806" max="14808" width="9.140625" style="1"/>
    <col min="14809" max="14809" width="12.85546875" style="1" customWidth="1"/>
    <col min="14810" max="14810" width="9.140625" style="1"/>
    <col min="14811" max="14811" width="19.140625" style="1" customWidth="1"/>
    <col min="14812" max="15053" width="9.140625" style="1"/>
    <col min="15054" max="15054" width="7.85546875" style="1" customWidth="1"/>
    <col min="15055" max="15055" width="51" style="1" customWidth="1"/>
    <col min="15056" max="15057" width="16" style="1" customWidth="1"/>
    <col min="15058" max="15058" width="7" style="1" customWidth="1"/>
    <col min="15059" max="15059" width="16" style="1" customWidth="1"/>
    <col min="15060" max="15060" width="14.7109375" style="1" customWidth="1"/>
    <col min="15061" max="15061" width="15" style="1" customWidth="1"/>
    <col min="15062" max="15064" width="9.140625" style="1"/>
    <col min="15065" max="15065" width="12.85546875" style="1" customWidth="1"/>
    <col min="15066" max="15066" width="9.140625" style="1"/>
    <col min="15067" max="15067" width="19.140625" style="1" customWidth="1"/>
    <col min="15068" max="15309" width="9.140625" style="1"/>
    <col min="15310" max="15310" width="7.85546875" style="1" customWidth="1"/>
    <col min="15311" max="15311" width="51" style="1" customWidth="1"/>
    <col min="15312" max="15313" width="16" style="1" customWidth="1"/>
    <col min="15314" max="15314" width="7" style="1" customWidth="1"/>
    <col min="15315" max="15315" width="16" style="1" customWidth="1"/>
    <col min="15316" max="15316" width="14.7109375" style="1" customWidth="1"/>
    <col min="15317" max="15317" width="15" style="1" customWidth="1"/>
    <col min="15318" max="15320" width="9.140625" style="1"/>
    <col min="15321" max="15321" width="12.85546875" style="1" customWidth="1"/>
    <col min="15322" max="15322" width="9.140625" style="1"/>
    <col min="15323" max="15323" width="19.140625" style="1" customWidth="1"/>
    <col min="15324" max="15565" width="9.140625" style="1"/>
    <col min="15566" max="15566" width="7.85546875" style="1" customWidth="1"/>
    <col min="15567" max="15567" width="51" style="1" customWidth="1"/>
    <col min="15568" max="15569" width="16" style="1" customWidth="1"/>
    <col min="15570" max="15570" width="7" style="1" customWidth="1"/>
    <col min="15571" max="15571" width="16" style="1" customWidth="1"/>
    <col min="15572" max="15572" width="14.7109375" style="1" customWidth="1"/>
    <col min="15573" max="15573" width="15" style="1" customWidth="1"/>
    <col min="15574" max="15576" width="9.140625" style="1"/>
    <col min="15577" max="15577" width="12.85546875" style="1" customWidth="1"/>
    <col min="15578" max="15578" width="9.140625" style="1"/>
    <col min="15579" max="15579" width="19.140625" style="1" customWidth="1"/>
    <col min="15580" max="15821" width="9.140625" style="1"/>
    <col min="15822" max="15822" width="7.85546875" style="1" customWidth="1"/>
    <col min="15823" max="15823" width="51" style="1" customWidth="1"/>
    <col min="15824" max="15825" width="16" style="1" customWidth="1"/>
    <col min="15826" max="15826" width="7" style="1" customWidth="1"/>
    <col min="15827" max="15827" width="16" style="1" customWidth="1"/>
    <col min="15828" max="15828" width="14.7109375" style="1" customWidth="1"/>
    <col min="15829" max="15829" width="15" style="1" customWidth="1"/>
    <col min="15830" max="15832" width="9.140625" style="1"/>
    <col min="15833" max="15833" width="12.85546875" style="1" customWidth="1"/>
    <col min="15834" max="15834" width="9.140625" style="1"/>
    <col min="15835" max="15835" width="19.140625" style="1" customWidth="1"/>
    <col min="15836" max="16077" width="9.140625" style="1"/>
    <col min="16078" max="16078" width="7.85546875" style="1" customWidth="1"/>
    <col min="16079" max="16079" width="51" style="1" customWidth="1"/>
    <col min="16080" max="16081" width="16" style="1" customWidth="1"/>
    <col min="16082" max="16082" width="7" style="1" customWidth="1"/>
    <col min="16083" max="16083" width="16" style="1" customWidth="1"/>
    <col min="16084" max="16084" width="14.7109375" style="1" customWidth="1"/>
    <col min="16085" max="16085" width="15" style="1" customWidth="1"/>
    <col min="16086" max="16088" width="9.140625" style="1"/>
    <col min="16089" max="16089" width="12.85546875" style="1" customWidth="1"/>
    <col min="16090" max="16090" width="9.140625" style="1"/>
    <col min="16091" max="16091" width="19.140625" style="1" customWidth="1"/>
    <col min="16092" max="16384" width="9.140625" style="1"/>
  </cols>
  <sheetData>
    <row r="1" spans="1:4" ht="15.75" customHeight="1" x14ac:dyDescent="0.2">
      <c r="A1" s="111" t="s">
        <v>12</v>
      </c>
      <c r="B1" s="111"/>
      <c r="C1" s="111"/>
      <c r="D1" s="111"/>
    </row>
    <row r="2" spans="1:4" x14ac:dyDescent="0.2">
      <c r="A2" s="111" t="s">
        <v>319</v>
      </c>
      <c r="B2" s="111"/>
      <c r="C2" s="111"/>
      <c r="D2" s="111"/>
    </row>
    <row r="3" spans="1:4" x14ac:dyDescent="0.2">
      <c r="A3" s="111" t="s">
        <v>14</v>
      </c>
      <c r="B3" s="112"/>
      <c r="C3" s="112"/>
      <c r="D3" s="112"/>
    </row>
    <row r="4" spans="1:4" s="5" customFormat="1" ht="25.5" x14ac:dyDescent="0.25">
      <c r="A4" s="2"/>
      <c r="B4" s="3" t="s">
        <v>15</v>
      </c>
      <c r="C4" s="4" t="s">
        <v>393</v>
      </c>
      <c r="D4" s="4" t="s">
        <v>390</v>
      </c>
    </row>
    <row r="5" spans="1:4" s="8" customFormat="1" x14ac:dyDescent="0.2">
      <c r="A5" s="6" t="s">
        <v>16</v>
      </c>
      <c r="B5" s="7" t="s">
        <v>17</v>
      </c>
      <c r="C5" s="87">
        <v>1300.8528000000003</v>
      </c>
      <c r="D5" s="87">
        <v>0</v>
      </c>
    </row>
    <row r="6" spans="1:4" s="8" customFormat="1" x14ac:dyDescent="0.2">
      <c r="A6" s="9" t="s">
        <v>18</v>
      </c>
      <c r="B6" s="10" t="s">
        <v>19</v>
      </c>
      <c r="C6" s="88">
        <v>0</v>
      </c>
      <c r="D6" s="88">
        <v>0</v>
      </c>
    </row>
    <row r="7" spans="1:4" x14ac:dyDescent="0.2">
      <c r="A7" s="11">
        <v>1</v>
      </c>
      <c r="B7" s="25" t="s">
        <v>0</v>
      </c>
      <c r="C7" s="89">
        <v>0</v>
      </c>
      <c r="D7" s="89">
        <v>0</v>
      </c>
    </row>
    <row r="8" spans="1:4" ht="13.5" customHeight="1" x14ac:dyDescent="0.2">
      <c r="A8" s="11">
        <v>2</v>
      </c>
      <c r="B8" s="25" t="s">
        <v>1</v>
      </c>
      <c r="C8" s="89">
        <v>0</v>
      </c>
      <c r="D8" s="89">
        <v>0</v>
      </c>
    </row>
    <row r="9" spans="1:4" ht="13.5" customHeight="1" x14ac:dyDescent="0.2">
      <c r="A9" s="11">
        <v>3</v>
      </c>
      <c r="B9" s="25" t="s">
        <v>20</v>
      </c>
      <c r="C9" s="89">
        <v>0</v>
      </c>
      <c r="D9" s="89">
        <v>0</v>
      </c>
    </row>
    <row r="10" spans="1:4" x14ac:dyDescent="0.2">
      <c r="A10" s="11">
        <v>4</v>
      </c>
      <c r="B10" s="25" t="s">
        <v>21</v>
      </c>
      <c r="C10" s="89">
        <v>0</v>
      </c>
      <c r="D10" s="89">
        <v>0</v>
      </c>
    </row>
    <row r="11" spans="1:4" s="8" customFormat="1" ht="13.5" customHeight="1" x14ac:dyDescent="0.2">
      <c r="A11" s="9" t="s">
        <v>10</v>
      </c>
      <c r="B11" s="10" t="s">
        <v>22</v>
      </c>
      <c r="C11" s="88">
        <v>0</v>
      </c>
      <c r="D11" s="88">
        <v>0</v>
      </c>
    </row>
    <row r="12" spans="1:4" ht="13.5" customHeight="1" x14ac:dyDescent="0.2">
      <c r="A12" s="11">
        <v>1</v>
      </c>
      <c r="B12" s="12" t="s">
        <v>23</v>
      </c>
      <c r="C12" s="89">
        <v>0</v>
      </c>
      <c r="D12" s="89">
        <v>0</v>
      </c>
    </row>
    <row r="13" spans="1:4" x14ac:dyDescent="0.2">
      <c r="A13" s="11" t="s">
        <v>24</v>
      </c>
      <c r="B13" s="12" t="s">
        <v>25</v>
      </c>
      <c r="C13" s="89">
        <v>0</v>
      </c>
      <c r="D13" s="89">
        <v>0</v>
      </c>
    </row>
    <row r="14" spans="1:4" x14ac:dyDescent="0.2">
      <c r="A14" s="11" t="s">
        <v>26</v>
      </c>
      <c r="B14" s="12" t="s">
        <v>27</v>
      </c>
      <c r="C14" s="89">
        <v>0</v>
      </c>
      <c r="D14" s="89">
        <v>0</v>
      </c>
    </row>
    <row r="15" spans="1:4" x14ac:dyDescent="0.2">
      <c r="A15" s="11" t="s">
        <v>28</v>
      </c>
      <c r="B15" s="12" t="s">
        <v>29</v>
      </c>
      <c r="C15" s="89">
        <v>0</v>
      </c>
      <c r="D15" s="89">
        <v>0</v>
      </c>
    </row>
    <row r="16" spans="1:4" x14ac:dyDescent="0.2">
      <c r="A16" s="11" t="s">
        <v>30</v>
      </c>
      <c r="B16" s="12" t="s">
        <v>31</v>
      </c>
      <c r="C16" s="89">
        <v>0</v>
      </c>
      <c r="D16" s="89">
        <v>0</v>
      </c>
    </row>
    <row r="17" spans="1:4" x14ac:dyDescent="0.2">
      <c r="A17" s="11" t="s">
        <v>32</v>
      </c>
      <c r="B17" s="12" t="s">
        <v>33</v>
      </c>
      <c r="C17" s="89">
        <v>0</v>
      </c>
      <c r="D17" s="89">
        <v>0</v>
      </c>
    </row>
    <row r="18" spans="1:4" x14ac:dyDescent="0.2">
      <c r="A18" s="11">
        <v>2</v>
      </c>
      <c r="B18" s="12" t="s">
        <v>3</v>
      </c>
      <c r="C18" s="89">
        <v>0</v>
      </c>
      <c r="D18" s="89">
        <v>0</v>
      </c>
    </row>
    <row r="19" spans="1:4" x14ac:dyDescent="0.2">
      <c r="A19" s="11">
        <v>3</v>
      </c>
      <c r="B19" s="12" t="s">
        <v>34</v>
      </c>
      <c r="C19" s="89">
        <v>0</v>
      </c>
      <c r="D19" s="89">
        <v>0</v>
      </c>
    </row>
    <row r="20" spans="1:4" s="8" customFormat="1" ht="12.75" customHeight="1" x14ac:dyDescent="0.2">
      <c r="A20" s="9" t="s">
        <v>35</v>
      </c>
      <c r="B20" s="10" t="s">
        <v>36</v>
      </c>
      <c r="C20" s="88">
        <v>0</v>
      </c>
      <c r="D20" s="88">
        <v>0</v>
      </c>
    </row>
    <row r="21" spans="1:4" x14ac:dyDescent="0.2">
      <c r="A21" s="11">
        <v>1</v>
      </c>
      <c r="B21" s="12" t="s">
        <v>37</v>
      </c>
      <c r="C21" s="88">
        <v>0</v>
      </c>
      <c r="D21" s="88">
        <v>0</v>
      </c>
    </row>
    <row r="22" spans="1:4" ht="23.25" customHeight="1" x14ac:dyDescent="0.2">
      <c r="A22" s="11">
        <v>2</v>
      </c>
      <c r="B22" s="13" t="s">
        <v>38</v>
      </c>
      <c r="C22" s="88">
        <v>0</v>
      </c>
      <c r="D22" s="88">
        <v>0</v>
      </c>
    </row>
    <row r="23" spans="1:4" x14ac:dyDescent="0.2">
      <c r="A23" s="11">
        <v>3</v>
      </c>
      <c r="B23" s="12" t="s">
        <v>39</v>
      </c>
      <c r="C23" s="89">
        <v>0</v>
      </c>
      <c r="D23" s="89">
        <v>0</v>
      </c>
    </row>
    <row r="24" spans="1:4" s="8" customFormat="1" ht="15" customHeight="1" x14ac:dyDescent="0.2">
      <c r="A24" s="9" t="s">
        <v>40</v>
      </c>
      <c r="B24" s="10" t="s">
        <v>41</v>
      </c>
      <c r="C24" s="88">
        <v>1300.8528000000003</v>
      </c>
      <c r="D24" s="88">
        <v>0</v>
      </c>
    </row>
    <row r="25" spans="1:4" ht="13.5" customHeight="1" x14ac:dyDescent="0.2">
      <c r="A25" s="11">
        <v>1</v>
      </c>
      <c r="B25" s="12" t="s">
        <v>4</v>
      </c>
      <c r="C25" s="89">
        <v>1300.8528000000003</v>
      </c>
      <c r="D25" s="89">
        <v>0</v>
      </c>
    </row>
    <row r="26" spans="1:4" x14ac:dyDescent="0.2">
      <c r="A26" s="11">
        <v>2</v>
      </c>
      <c r="B26" s="12" t="s">
        <v>19</v>
      </c>
      <c r="C26" s="89">
        <v>0</v>
      </c>
      <c r="D26" s="89">
        <v>0</v>
      </c>
    </row>
    <row r="27" spans="1:4" x14ac:dyDescent="0.2">
      <c r="A27" s="11">
        <v>3</v>
      </c>
      <c r="B27" s="12" t="s">
        <v>5</v>
      </c>
      <c r="C27" s="89">
        <v>0</v>
      </c>
      <c r="D27" s="89">
        <v>0</v>
      </c>
    </row>
    <row r="28" spans="1:4" x14ac:dyDescent="0.2">
      <c r="A28" s="11" t="s">
        <v>24</v>
      </c>
      <c r="B28" s="12" t="s">
        <v>42</v>
      </c>
      <c r="C28" s="89">
        <v>0</v>
      </c>
      <c r="D28" s="89">
        <v>0</v>
      </c>
    </row>
    <row r="29" spans="1:4" x14ac:dyDescent="0.2">
      <c r="A29" s="11"/>
      <c r="B29" s="12" t="s">
        <v>43</v>
      </c>
      <c r="C29" s="89">
        <v>0</v>
      </c>
      <c r="D29" s="89">
        <v>0</v>
      </c>
    </row>
    <row r="30" spans="1:4" x14ac:dyDescent="0.2">
      <c r="A30" s="11"/>
      <c r="B30" s="12" t="s">
        <v>44</v>
      </c>
      <c r="C30" s="89">
        <v>0</v>
      </c>
      <c r="D30" s="89">
        <v>0</v>
      </c>
    </row>
    <row r="31" spans="1:4" x14ac:dyDescent="0.2">
      <c r="A31" s="11"/>
      <c r="B31" s="12" t="s">
        <v>45</v>
      </c>
      <c r="C31" s="89">
        <v>0</v>
      </c>
      <c r="D31" s="89">
        <v>0</v>
      </c>
    </row>
    <row r="32" spans="1:4" x14ac:dyDescent="0.2">
      <c r="A32" s="11"/>
      <c r="B32" s="12" t="s">
        <v>46</v>
      </c>
      <c r="C32" s="89">
        <v>0</v>
      </c>
      <c r="D32" s="89">
        <v>0</v>
      </c>
    </row>
    <row r="33" spans="1:4" ht="30.75" customHeight="1" x14ac:dyDescent="0.2">
      <c r="A33" s="11" t="s">
        <v>26</v>
      </c>
      <c r="B33" s="13" t="s">
        <v>47</v>
      </c>
      <c r="C33" s="89">
        <v>0</v>
      </c>
      <c r="D33" s="89">
        <v>0</v>
      </c>
    </row>
    <row r="34" spans="1:4" x14ac:dyDescent="0.2">
      <c r="A34" s="11"/>
      <c r="B34" s="12" t="s">
        <v>43</v>
      </c>
      <c r="C34" s="89">
        <v>0</v>
      </c>
      <c r="D34" s="89">
        <v>0</v>
      </c>
    </row>
    <row r="35" spans="1:4" x14ac:dyDescent="0.2">
      <c r="A35" s="11"/>
      <c r="B35" s="12" t="s">
        <v>44</v>
      </c>
      <c r="C35" s="89">
        <v>0</v>
      </c>
      <c r="D35" s="89">
        <v>0</v>
      </c>
    </row>
    <row r="36" spans="1:4" x14ac:dyDescent="0.2">
      <c r="A36" s="11"/>
      <c r="B36" s="12" t="s">
        <v>45</v>
      </c>
      <c r="C36" s="89">
        <v>0</v>
      </c>
      <c r="D36" s="89">
        <v>0</v>
      </c>
    </row>
    <row r="37" spans="1:4" x14ac:dyDescent="0.2">
      <c r="A37" s="11"/>
      <c r="B37" s="12" t="s">
        <v>46</v>
      </c>
      <c r="C37" s="89">
        <v>0</v>
      </c>
      <c r="D37" s="89">
        <v>0</v>
      </c>
    </row>
    <row r="38" spans="1:4" x14ac:dyDescent="0.2">
      <c r="A38" s="11" t="s">
        <v>26</v>
      </c>
      <c r="B38" s="12" t="s">
        <v>48</v>
      </c>
      <c r="C38" s="89">
        <v>0</v>
      </c>
      <c r="D38" s="89">
        <v>0</v>
      </c>
    </row>
    <row r="39" spans="1:4" ht="12.75" customHeight="1" x14ac:dyDescent="0.2">
      <c r="A39" s="11"/>
      <c r="B39" s="12" t="s">
        <v>43</v>
      </c>
      <c r="C39" s="89">
        <v>0</v>
      </c>
      <c r="D39" s="89">
        <v>0</v>
      </c>
    </row>
    <row r="40" spans="1:4" ht="13.5" customHeight="1" x14ac:dyDescent="0.2">
      <c r="A40" s="11"/>
      <c r="B40" s="12" t="s">
        <v>44</v>
      </c>
      <c r="C40" s="89">
        <v>0</v>
      </c>
      <c r="D40" s="89">
        <v>0</v>
      </c>
    </row>
    <row r="41" spans="1:4" ht="12.75" customHeight="1" x14ac:dyDescent="0.2">
      <c r="A41" s="11"/>
      <c r="B41" s="12" t="s">
        <v>45</v>
      </c>
      <c r="C41" s="89">
        <v>0</v>
      </c>
      <c r="D41" s="89">
        <v>0</v>
      </c>
    </row>
    <row r="42" spans="1:4" ht="12" customHeight="1" x14ac:dyDescent="0.2">
      <c r="A42" s="11"/>
      <c r="B42" s="12" t="s">
        <v>46</v>
      </c>
      <c r="C42" s="89">
        <v>0</v>
      </c>
      <c r="D42" s="89">
        <v>0</v>
      </c>
    </row>
    <row r="43" spans="1:4" x14ac:dyDescent="0.2">
      <c r="A43" s="11">
        <v>4</v>
      </c>
      <c r="B43" s="12" t="s">
        <v>6</v>
      </c>
      <c r="C43" s="89">
        <v>0</v>
      </c>
      <c r="D43" s="89">
        <v>0</v>
      </c>
    </row>
    <row r="44" spans="1:4" s="8" customFormat="1" x14ac:dyDescent="0.2">
      <c r="A44" s="9" t="s">
        <v>49</v>
      </c>
      <c r="B44" s="10" t="s">
        <v>50</v>
      </c>
      <c r="C44" s="89">
        <v>0</v>
      </c>
      <c r="D44" s="89">
        <v>0</v>
      </c>
    </row>
    <row r="45" spans="1:4" x14ac:dyDescent="0.2">
      <c r="A45" s="11">
        <v>1</v>
      </c>
      <c r="B45" s="12" t="s">
        <v>51</v>
      </c>
      <c r="C45" s="89">
        <v>0</v>
      </c>
      <c r="D45" s="89">
        <v>0</v>
      </c>
    </row>
    <row r="46" spans="1:4" x14ac:dyDescent="0.2">
      <c r="A46" s="11">
        <v>2</v>
      </c>
      <c r="B46" s="12" t="s">
        <v>52</v>
      </c>
      <c r="C46" s="89">
        <v>0</v>
      </c>
      <c r="D46" s="89">
        <v>0</v>
      </c>
    </row>
    <row r="47" spans="1:4" s="8" customFormat="1" x14ac:dyDescent="0.2">
      <c r="A47" s="14" t="s">
        <v>53</v>
      </c>
      <c r="B47" s="15" t="s">
        <v>54</v>
      </c>
      <c r="C47" s="88">
        <v>508.78967999999998</v>
      </c>
      <c r="D47" s="88">
        <v>0</v>
      </c>
    </row>
    <row r="48" spans="1:4" s="8" customFormat="1" x14ac:dyDescent="0.2">
      <c r="A48" s="9" t="s">
        <v>18</v>
      </c>
      <c r="B48" s="10" t="s">
        <v>55</v>
      </c>
      <c r="C48" s="88">
        <v>0</v>
      </c>
      <c r="D48" s="88">
        <v>0</v>
      </c>
    </row>
    <row r="49" spans="1:4" x14ac:dyDescent="0.2">
      <c r="A49" s="11">
        <v>1</v>
      </c>
      <c r="B49" s="12" t="s">
        <v>56</v>
      </c>
      <c r="C49" s="88">
        <v>0</v>
      </c>
      <c r="D49" s="88">
        <v>0</v>
      </c>
    </row>
    <row r="50" spans="1:4" x14ac:dyDescent="0.2">
      <c r="A50" s="11">
        <v>2</v>
      </c>
      <c r="B50" s="12" t="s">
        <v>57</v>
      </c>
      <c r="C50" s="88">
        <v>0</v>
      </c>
      <c r="D50" s="88">
        <v>0</v>
      </c>
    </row>
    <row r="51" spans="1:4" x14ac:dyDescent="0.2">
      <c r="A51" s="11">
        <v>3</v>
      </c>
      <c r="B51" s="12" t="s">
        <v>58</v>
      </c>
      <c r="C51" s="88">
        <v>0</v>
      </c>
      <c r="D51" s="88">
        <v>0</v>
      </c>
    </row>
    <row r="52" spans="1:4" x14ac:dyDescent="0.2">
      <c r="A52" s="11">
        <v>4</v>
      </c>
      <c r="B52" s="12" t="s">
        <v>59</v>
      </c>
      <c r="C52" s="88">
        <v>0</v>
      </c>
      <c r="D52" s="88">
        <v>0</v>
      </c>
    </row>
    <row r="53" spans="1:4" ht="16.5" customHeight="1" x14ac:dyDescent="0.2">
      <c r="A53" s="11">
        <v>5</v>
      </c>
      <c r="B53" s="12" t="s">
        <v>60</v>
      </c>
      <c r="C53" s="88">
        <v>0</v>
      </c>
      <c r="D53" s="88">
        <v>0</v>
      </c>
    </row>
    <row r="54" spans="1:4" s="8" customFormat="1" x14ac:dyDescent="0.2">
      <c r="A54" s="9" t="s">
        <v>61</v>
      </c>
      <c r="B54" s="10" t="s">
        <v>62</v>
      </c>
      <c r="C54" s="88">
        <v>0</v>
      </c>
      <c r="D54" s="88">
        <v>0</v>
      </c>
    </row>
    <row r="55" spans="1:4" x14ac:dyDescent="0.2">
      <c r="A55" s="11">
        <v>1</v>
      </c>
      <c r="B55" s="12" t="s">
        <v>63</v>
      </c>
      <c r="C55" s="88">
        <v>0</v>
      </c>
      <c r="D55" s="88">
        <v>0</v>
      </c>
    </row>
    <row r="56" spans="1:4" x14ac:dyDescent="0.2">
      <c r="A56" s="11" t="s">
        <v>24</v>
      </c>
      <c r="B56" s="12" t="s">
        <v>64</v>
      </c>
      <c r="C56" s="88">
        <v>0</v>
      </c>
      <c r="D56" s="88">
        <v>0</v>
      </c>
    </row>
    <row r="57" spans="1:4" x14ac:dyDescent="0.2">
      <c r="A57" s="11"/>
      <c r="B57" s="12" t="s">
        <v>65</v>
      </c>
      <c r="C57" s="88">
        <v>0</v>
      </c>
      <c r="D57" s="88">
        <v>0</v>
      </c>
    </row>
    <row r="58" spans="1:4" x14ac:dyDescent="0.2">
      <c r="A58" s="11"/>
      <c r="B58" s="12" t="s">
        <v>66</v>
      </c>
      <c r="C58" s="88">
        <v>0</v>
      </c>
      <c r="D58" s="88">
        <v>0</v>
      </c>
    </row>
    <row r="59" spans="1:4" x14ac:dyDescent="0.2">
      <c r="A59" s="11" t="s">
        <v>26</v>
      </c>
      <c r="B59" s="12" t="s">
        <v>67</v>
      </c>
      <c r="C59" s="88">
        <v>0</v>
      </c>
      <c r="D59" s="88">
        <v>0</v>
      </c>
    </row>
    <row r="60" spans="1:4" ht="21.75" x14ac:dyDescent="0.2">
      <c r="A60" s="11">
        <v>2</v>
      </c>
      <c r="B60" s="13" t="s">
        <v>68</v>
      </c>
      <c r="C60" s="88">
        <v>0</v>
      </c>
      <c r="D60" s="88">
        <v>0</v>
      </c>
    </row>
    <row r="61" spans="1:4" x14ac:dyDescent="0.2">
      <c r="A61" s="11" t="s">
        <v>24</v>
      </c>
      <c r="B61" s="12" t="s">
        <v>69</v>
      </c>
      <c r="C61" s="88">
        <v>0</v>
      </c>
      <c r="D61" s="88">
        <v>0</v>
      </c>
    </row>
    <row r="62" spans="1:4" x14ac:dyDescent="0.2">
      <c r="A62" s="11"/>
      <c r="B62" s="16" t="s">
        <v>65</v>
      </c>
      <c r="C62" s="88">
        <v>0</v>
      </c>
      <c r="D62" s="88">
        <v>0</v>
      </c>
    </row>
    <row r="63" spans="1:4" x14ac:dyDescent="0.2">
      <c r="A63" s="11"/>
      <c r="B63" s="16" t="s">
        <v>66</v>
      </c>
      <c r="C63" s="88">
        <v>0</v>
      </c>
      <c r="D63" s="88">
        <v>0</v>
      </c>
    </row>
    <row r="64" spans="1:4" x14ac:dyDescent="0.2">
      <c r="A64" s="11" t="s">
        <v>26</v>
      </c>
      <c r="B64" s="12" t="s">
        <v>67</v>
      </c>
      <c r="C64" s="88">
        <v>0</v>
      </c>
      <c r="D64" s="88">
        <v>0</v>
      </c>
    </row>
    <row r="65" spans="1:4" x14ac:dyDescent="0.2">
      <c r="A65" s="11">
        <v>3</v>
      </c>
      <c r="B65" s="12" t="s">
        <v>70</v>
      </c>
      <c r="C65" s="89">
        <v>0</v>
      </c>
      <c r="D65" s="89">
        <v>0</v>
      </c>
    </row>
    <row r="66" spans="1:4" x14ac:dyDescent="0.2">
      <c r="A66" s="11" t="s">
        <v>24</v>
      </c>
      <c r="B66" s="12" t="s">
        <v>64</v>
      </c>
      <c r="C66" s="89">
        <v>0</v>
      </c>
      <c r="D66" s="89">
        <v>0</v>
      </c>
    </row>
    <row r="67" spans="1:4" x14ac:dyDescent="0.2">
      <c r="A67" s="11"/>
      <c r="B67" s="16" t="s">
        <v>65</v>
      </c>
      <c r="C67" s="89">
        <v>0</v>
      </c>
      <c r="D67" s="89">
        <v>0</v>
      </c>
    </row>
    <row r="68" spans="1:4" x14ac:dyDescent="0.2">
      <c r="A68" s="11"/>
      <c r="B68" s="16" t="s">
        <v>66</v>
      </c>
      <c r="C68" s="89">
        <v>0</v>
      </c>
      <c r="D68" s="89">
        <v>0</v>
      </c>
    </row>
    <row r="69" spans="1:4" ht="21.75" x14ac:dyDescent="0.2">
      <c r="A69" s="11" t="s">
        <v>26</v>
      </c>
      <c r="B69" s="13" t="s">
        <v>71</v>
      </c>
      <c r="C69" s="89">
        <v>0</v>
      </c>
      <c r="D69" s="89">
        <v>0</v>
      </c>
    </row>
    <row r="70" spans="1:4" x14ac:dyDescent="0.2">
      <c r="A70" s="11" t="s">
        <v>28</v>
      </c>
      <c r="B70" s="12" t="s">
        <v>67</v>
      </c>
      <c r="C70" s="89">
        <v>0</v>
      </c>
      <c r="D70" s="89">
        <v>0</v>
      </c>
    </row>
    <row r="71" spans="1:4" x14ac:dyDescent="0.2">
      <c r="A71" s="11" t="s">
        <v>30</v>
      </c>
      <c r="B71" s="12" t="s">
        <v>72</v>
      </c>
      <c r="C71" s="89">
        <v>0</v>
      </c>
      <c r="D71" s="89">
        <v>0</v>
      </c>
    </row>
    <row r="72" spans="1:4" s="8" customFormat="1" x14ac:dyDescent="0.2">
      <c r="A72" s="9" t="s">
        <v>35</v>
      </c>
      <c r="B72" s="10" t="s">
        <v>73</v>
      </c>
      <c r="C72" s="88">
        <v>508.78967999999998</v>
      </c>
      <c r="D72" s="88">
        <v>0</v>
      </c>
    </row>
    <row r="73" spans="1:4" x14ac:dyDescent="0.2">
      <c r="A73" s="11">
        <v>1</v>
      </c>
      <c r="B73" s="12" t="s">
        <v>74</v>
      </c>
      <c r="C73" s="89">
        <v>508.78967999999998</v>
      </c>
      <c r="D73" s="89">
        <v>0</v>
      </c>
    </row>
    <row r="74" spans="1:4" x14ac:dyDescent="0.2">
      <c r="A74" s="11" t="s">
        <v>24</v>
      </c>
      <c r="B74" s="12" t="s">
        <v>42</v>
      </c>
      <c r="C74" s="89">
        <v>0</v>
      </c>
      <c r="D74" s="89">
        <v>0</v>
      </c>
    </row>
    <row r="75" spans="1:4" x14ac:dyDescent="0.2">
      <c r="A75" s="11"/>
      <c r="B75" s="12" t="s">
        <v>43</v>
      </c>
      <c r="C75" s="89">
        <v>0</v>
      </c>
      <c r="D75" s="89">
        <v>0</v>
      </c>
    </row>
    <row r="76" spans="1:4" x14ac:dyDescent="0.2">
      <c r="A76" s="11"/>
      <c r="B76" s="12" t="s">
        <v>44</v>
      </c>
      <c r="C76" s="89">
        <v>0</v>
      </c>
      <c r="D76" s="89">
        <v>0</v>
      </c>
    </row>
    <row r="77" spans="1:4" x14ac:dyDescent="0.2">
      <c r="A77" s="11"/>
      <c r="B77" s="12" t="s">
        <v>45</v>
      </c>
      <c r="C77" s="89">
        <v>0</v>
      </c>
      <c r="D77" s="89">
        <v>0</v>
      </c>
    </row>
    <row r="78" spans="1:4" x14ac:dyDescent="0.2">
      <c r="A78" s="11"/>
      <c r="B78" s="12" t="s">
        <v>75</v>
      </c>
      <c r="C78" s="89">
        <v>0</v>
      </c>
      <c r="D78" s="89">
        <v>0</v>
      </c>
    </row>
    <row r="79" spans="1:4" x14ac:dyDescent="0.2">
      <c r="A79" s="11" t="s">
        <v>26</v>
      </c>
      <c r="B79" s="12" t="s">
        <v>48</v>
      </c>
      <c r="C79" s="89">
        <v>0</v>
      </c>
      <c r="D79" s="89">
        <v>0</v>
      </c>
    </row>
    <row r="80" spans="1:4" x14ac:dyDescent="0.2">
      <c r="A80" s="11"/>
      <c r="B80" s="12" t="s">
        <v>43</v>
      </c>
      <c r="C80" s="89">
        <v>0</v>
      </c>
      <c r="D80" s="89">
        <v>0</v>
      </c>
    </row>
    <row r="81" spans="1:4" x14ac:dyDescent="0.2">
      <c r="A81" s="11"/>
      <c r="B81" s="12" t="s">
        <v>44</v>
      </c>
      <c r="C81" s="89">
        <v>0</v>
      </c>
      <c r="D81" s="89">
        <v>0</v>
      </c>
    </row>
    <row r="82" spans="1:4" x14ac:dyDescent="0.2">
      <c r="A82" s="11"/>
      <c r="B82" s="12" t="s">
        <v>45</v>
      </c>
      <c r="C82" s="89">
        <v>0</v>
      </c>
      <c r="D82" s="89">
        <v>0</v>
      </c>
    </row>
    <row r="83" spans="1:4" x14ac:dyDescent="0.2">
      <c r="A83" s="11"/>
      <c r="B83" s="12" t="s">
        <v>75</v>
      </c>
      <c r="C83" s="89">
        <v>0</v>
      </c>
      <c r="D83" s="89">
        <v>0</v>
      </c>
    </row>
    <row r="84" spans="1:4" x14ac:dyDescent="0.2">
      <c r="A84" s="11" t="s">
        <v>28</v>
      </c>
      <c r="B84" s="12" t="s">
        <v>76</v>
      </c>
      <c r="C84" s="89">
        <v>508.78967999999998</v>
      </c>
      <c r="D84" s="89">
        <v>0</v>
      </c>
    </row>
    <row r="85" spans="1:4" x14ac:dyDescent="0.2">
      <c r="A85" s="11"/>
      <c r="B85" s="16" t="s">
        <v>77</v>
      </c>
      <c r="C85" s="89">
        <v>508.78967999999998</v>
      </c>
      <c r="D85" s="89">
        <v>0</v>
      </c>
    </row>
    <row r="86" spans="1:4" x14ac:dyDescent="0.2">
      <c r="A86" s="11"/>
      <c r="B86" s="16" t="s">
        <v>78</v>
      </c>
      <c r="C86" s="89">
        <v>0</v>
      </c>
      <c r="D86" s="89">
        <v>0</v>
      </c>
    </row>
    <row r="87" spans="1:4" x14ac:dyDescent="0.2">
      <c r="A87" s="11"/>
      <c r="B87" s="16" t="s">
        <v>79</v>
      </c>
      <c r="C87" s="89">
        <v>0</v>
      </c>
      <c r="D87" s="89">
        <v>0</v>
      </c>
    </row>
    <row r="88" spans="1:4" x14ac:dyDescent="0.2">
      <c r="A88" s="11">
        <v>2</v>
      </c>
      <c r="B88" s="12" t="s">
        <v>80</v>
      </c>
      <c r="C88" s="88">
        <v>0</v>
      </c>
      <c r="D88" s="88">
        <v>0</v>
      </c>
    </row>
    <row r="89" spans="1:4" s="8" customFormat="1" x14ac:dyDescent="0.2">
      <c r="A89" s="9" t="s">
        <v>40</v>
      </c>
      <c r="B89" s="10" t="s">
        <v>81</v>
      </c>
      <c r="C89" s="88">
        <v>0</v>
      </c>
      <c r="D89" s="88">
        <v>0</v>
      </c>
    </row>
    <row r="90" spans="1:4" s="8" customFormat="1" x14ac:dyDescent="0.2">
      <c r="A90" s="9" t="s">
        <v>82</v>
      </c>
      <c r="B90" s="10" t="s">
        <v>83</v>
      </c>
      <c r="C90" s="88">
        <v>0</v>
      </c>
      <c r="D90" s="88">
        <v>0</v>
      </c>
    </row>
    <row r="91" spans="1:4" s="8" customFormat="1" x14ac:dyDescent="0.2">
      <c r="A91" s="17" t="s">
        <v>84</v>
      </c>
      <c r="B91" s="18" t="s">
        <v>85</v>
      </c>
      <c r="C91" s="90">
        <v>0</v>
      </c>
      <c r="D91" s="90">
        <v>0</v>
      </c>
    </row>
    <row r="92" spans="1:4" s="8" customFormat="1" ht="15.75" thickBot="1" x14ac:dyDescent="0.25">
      <c r="A92" s="19"/>
      <c r="B92" s="20" t="s">
        <v>86</v>
      </c>
      <c r="C92" s="91">
        <v>1809.6424800000002</v>
      </c>
      <c r="D92" s="91">
        <v>0</v>
      </c>
    </row>
    <row r="93" spans="1:4" ht="17.25" customHeight="1" x14ac:dyDescent="0.2">
      <c r="A93" s="111" t="s">
        <v>12</v>
      </c>
      <c r="B93" s="111"/>
      <c r="C93" s="111"/>
      <c r="D93" s="111"/>
    </row>
    <row r="94" spans="1:4" x14ac:dyDescent="0.2">
      <c r="A94" s="111" t="s">
        <v>13</v>
      </c>
      <c r="B94" s="111"/>
      <c r="C94" s="111"/>
      <c r="D94" s="111"/>
    </row>
    <row r="95" spans="1:4" x14ac:dyDescent="0.2">
      <c r="A95" s="109" t="s">
        <v>14</v>
      </c>
      <c r="B95" s="110"/>
      <c r="C95" s="110"/>
      <c r="D95" s="110"/>
    </row>
    <row r="96" spans="1:4" s="5" customFormat="1" ht="25.5" x14ac:dyDescent="0.25">
      <c r="A96" s="21"/>
      <c r="B96" s="22" t="s">
        <v>87</v>
      </c>
      <c r="C96" s="23" t="s">
        <v>393</v>
      </c>
      <c r="D96" s="23" t="s">
        <v>390</v>
      </c>
    </row>
    <row r="97" spans="1:4" s="8" customFormat="1" x14ac:dyDescent="0.2">
      <c r="A97" s="14" t="s">
        <v>16</v>
      </c>
      <c r="B97" s="15" t="s">
        <v>88</v>
      </c>
      <c r="C97" s="92">
        <v>151.72511000000009</v>
      </c>
      <c r="D97" s="92">
        <v>0</v>
      </c>
    </row>
    <row r="98" spans="1:4" s="8" customFormat="1" x14ac:dyDescent="0.2">
      <c r="A98" s="9" t="s">
        <v>18</v>
      </c>
      <c r="B98" s="10" t="s">
        <v>89</v>
      </c>
      <c r="C98" s="92">
        <v>5</v>
      </c>
      <c r="D98" s="92">
        <v>0</v>
      </c>
    </row>
    <row r="99" spans="1:4" s="8" customFormat="1" x14ac:dyDescent="0.2">
      <c r="A99" s="9" t="s">
        <v>61</v>
      </c>
      <c r="B99" s="10" t="s">
        <v>90</v>
      </c>
      <c r="C99" s="92">
        <v>0</v>
      </c>
      <c r="D99" s="92">
        <v>0</v>
      </c>
    </row>
    <row r="100" spans="1:4" s="8" customFormat="1" ht="21.75" x14ac:dyDescent="0.2">
      <c r="A100" s="9"/>
      <c r="B100" s="24" t="s">
        <v>91</v>
      </c>
      <c r="C100" s="93">
        <v>0</v>
      </c>
      <c r="D100" s="93">
        <v>0</v>
      </c>
    </row>
    <row r="101" spans="1:4" s="8" customFormat="1" x14ac:dyDescent="0.2">
      <c r="A101" s="9" t="s">
        <v>49</v>
      </c>
      <c r="B101" s="10" t="s">
        <v>92</v>
      </c>
      <c r="C101" s="92">
        <v>0</v>
      </c>
      <c r="D101" s="92">
        <v>0</v>
      </c>
    </row>
    <row r="102" spans="1:4" s="8" customFormat="1" x14ac:dyDescent="0.2">
      <c r="A102" s="9"/>
      <c r="B102" s="24" t="s">
        <v>93</v>
      </c>
      <c r="C102" s="92">
        <v>0</v>
      </c>
      <c r="D102" s="92">
        <v>0</v>
      </c>
    </row>
    <row r="103" spans="1:4" s="8" customFormat="1" x14ac:dyDescent="0.2">
      <c r="A103" s="9" t="s">
        <v>94</v>
      </c>
      <c r="B103" s="10" t="s">
        <v>95</v>
      </c>
      <c r="C103" s="92">
        <v>0</v>
      </c>
      <c r="D103" s="92">
        <v>0</v>
      </c>
    </row>
    <row r="104" spans="1:4" s="8" customFormat="1" x14ac:dyDescent="0.2">
      <c r="A104" s="9"/>
      <c r="B104" s="25" t="s">
        <v>96</v>
      </c>
      <c r="C104" s="92">
        <v>0</v>
      </c>
      <c r="D104" s="92">
        <v>0</v>
      </c>
    </row>
    <row r="105" spans="1:4" s="8" customFormat="1" x14ac:dyDescent="0.2">
      <c r="A105" s="9"/>
      <c r="B105" s="25" t="s">
        <v>97</v>
      </c>
      <c r="C105" s="92">
        <v>0</v>
      </c>
      <c r="D105" s="92">
        <v>0</v>
      </c>
    </row>
    <row r="106" spans="1:4" s="8" customFormat="1" x14ac:dyDescent="0.2">
      <c r="A106" s="9" t="s">
        <v>98</v>
      </c>
      <c r="B106" s="10" t="s">
        <v>99</v>
      </c>
      <c r="C106" s="92">
        <v>0</v>
      </c>
      <c r="D106" s="92">
        <v>0</v>
      </c>
    </row>
    <row r="107" spans="1:4" s="8" customFormat="1" x14ac:dyDescent="0.2">
      <c r="A107" s="9" t="s">
        <v>100</v>
      </c>
      <c r="B107" s="10" t="s">
        <v>101</v>
      </c>
      <c r="C107" s="92">
        <v>146.72511000000009</v>
      </c>
      <c r="D107" s="92">
        <v>0</v>
      </c>
    </row>
    <row r="108" spans="1:4" s="8" customFormat="1" x14ac:dyDescent="0.2">
      <c r="A108" s="9" t="s">
        <v>11</v>
      </c>
      <c r="B108" s="26" t="s">
        <v>102</v>
      </c>
      <c r="C108" s="92">
        <v>0</v>
      </c>
      <c r="D108" s="92">
        <v>0</v>
      </c>
    </row>
    <row r="109" spans="1:4" s="8" customFormat="1" x14ac:dyDescent="0.2">
      <c r="A109" s="14" t="s">
        <v>53</v>
      </c>
      <c r="B109" s="15" t="s">
        <v>103</v>
      </c>
      <c r="C109" s="92">
        <v>1657.9173700000001</v>
      </c>
      <c r="D109" s="92">
        <v>0</v>
      </c>
    </row>
    <row r="110" spans="1:4" s="8" customFormat="1" x14ac:dyDescent="0.2">
      <c r="A110" s="9" t="s">
        <v>18</v>
      </c>
      <c r="B110" s="10" t="s">
        <v>104</v>
      </c>
      <c r="C110" s="92">
        <v>333.52821999999998</v>
      </c>
      <c r="D110" s="92">
        <v>0</v>
      </c>
    </row>
    <row r="111" spans="1:4" x14ac:dyDescent="0.2">
      <c r="A111" s="11">
        <v>1</v>
      </c>
      <c r="B111" s="12" t="s">
        <v>105</v>
      </c>
      <c r="C111" s="93">
        <v>0</v>
      </c>
      <c r="D111" s="93">
        <v>0</v>
      </c>
    </row>
    <row r="112" spans="1:4" x14ac:dyDescent="0.2">
      <c r="A112" s="11">
        <v>2</v>
      </c>
      <c r="B112" s="12" t="s">
        <v>106</v>
      </c>
      <c r="C112" s="93">
        <v>0</v>
      </c>
      <c r="D112" s="93">
        <v>0</v>
      </c>
    </row>
    <row r="113" spans="1:4" x14ac:dyDescent="0.2">
      <c r="A113" s="11"/>
      <c r="B113" s="12" t="s">
        <v>107</v>
      </c>
      <c r="C113" s="93">
        <v>0</v>
      </c>
      <c r="D113" s="93">
        <v>0</v>
      </c>
    </row>
    <row r="114" spans="1:4" x14ac:dyDescent="0.2">
      <c r="A114" s="11"/>
      <c r="B114" s="12" t="s">
        <v>108</v>
      </c>
      <c r="C114" s="93">
        <v>0</v>
      </c>
      <c r="D114" s="93">
        <v>0</v>
      </c>
    </row>
    <row r="115" spans="1:4" x14ac:dyDescent="0.2">
      <c r="A115" s="11">
        <v>3</v>
      </c>
      <c r="B115" s="12" t="s">
        <v>109</v>
      </c>
      <c r="C115" s="93">
        <v>333.52821999999998</v>
      </c>
      <c r="D115" s="93">
        <v>0</v>
      </c>
    </row>
    <row r="116" spans="1:4" x14ac:dyDescent="0.2">
      <c r="A116" s="11"/>
      <c r="B116" s="12" t="s">
        <v>8</v>
      </c>
      <c r="C116" s="93">
        <v>0</v>
      </c>
      <c r="D116" s="93">
        <v>0</v>
      </c>
    </row>
    <row r="117" spans="1:4" x14ac:dyDescent="0.2">
      <c r="A117" s="11"/>
      <c r="B117" s="12" t="s">
        <v>7</v>
      </c>
      <c r="C117" s="93">
        <v>333.52821999999998</v>
      </c>
      <c r="D117" s="93">
        <v>0</v>
      </c>
    </row>
    <row r="118" spans="1:4" s="8" customFormat="1" x14ac:dyDescent="0.2">
      <c r="A118" s="9" t="s">
        <v>61</v>
      </c>
      <c r="B118" s="10" t="s">
        <v>110</v>
      </c>
      <c r="C118" s="92">
        <v>1086.8488600000001</v>
      </c>
      <c r="D118" s="92">
        <v>0</v>
      </c>
    </row>
    <row r="119" spans="1:4" x14ac:dyDescent="0.2">
      <c r="A119" s="11">
        <v>1</v>
      </c>
      <c r="B119" s="12" t="s">
        <v>111</v>
      </c>
      <c r="C119" s="93">
        <v>0</v>
      </c>
      <c r="D119" s="93">
        <v>0</v>
      </c>
    </row>
    <row r="120" spans="1:4" ht="24.75" customHeight="1" x14ac:dyDescent="0.2">
      <c r="A120" s="11">
        <v>2</v>
      </c>
      <c r="B120" s="13" t="s">
        <v>112</v>
      </c>
      <c r="C120" s="93">
        <v>0</v>
      </c>
      <c r="D120" s="93">
        <v>0</v>
      </c>
    </row>
    <row r="121" spans="1:4" x14ac:dyDescent="0.2">
      <c r="A121" s="11">
        <v>3</v>
      </c>
      <c r="B121" s="12" t="s">
        <v>113</v>
      </c>
      <c r="C121" s="93">
        <v>1086.8488600000001</v>
      </c>
      <c r="D121" s="93">
        <v>0</v>
      </c>
    </row>
    <row r="122" spans="1:4" x14ac:dyDescent="0.2">
      <c r="A122" s="11" t="s">
        <v>24</v>
      </c>
      <c r="B122" s="12" t="s">
        <v>114</v>
      </c>
      <c r="C122" s="93">
        <v>716.86446000000012</v>
      </c>
      <c r="D122" s="93">
        <v>0</v>
      </c>
    </row>
    <row r="123" spans="1:4" x14ac:dyDescent="0.2">
      <c r="A123" s="11" t="s">
        <v>26</v>
      </c>
      <c r="B123" s="12" t="s">
        <v>115</v>
      </c>
      <c r="C123" s="93">
        <v>0</v>
      </c>
      <c r="D123" s="93">
        <v>0</v>
      </c>
    </row>
    <row r="124" spans="1:4" x14ac:dyDescent="0.2">
      <c r="A124" s="11" t="s">
        <v>28</v>
      </c>
      <c r="B124" s="12" t="s">
        <v>116</v>
      </c>
      <c r="C124" s="93">
        <v>0</v>
      </c>
      <c r="D124" s="93">
        <v>0</v>
      </c>
    </row>
    <row r="125" spans="1:4" x14ac:dyDescent="0.2">
      <c r="A125" s="11" t="s">
        <v>30</v>
      </c>
      <c r="B125" s="12" t="s">
        <v>117</v>
      </c>
      <c r="C125" s="93">
        <v>0</v>
      </c>
      <c r="D125" s="93">
        <v>0</v>
      </c>
    </row>
    <row r="126" spans="1:4" x14ac:dyDescent="0.2">
      <c r="A126" s="11" t="s">
        <v>32</v>
      </c>
      <c r="B126" s="12" t="s">
        <v>118</v>
      </c>
      <c r="C126" s="93">
        <v>369.98440000000005</v>
      </c>
      <c r="D126" s="93">
        <v>0</v>
      </c>
    </row>
    <row r="127" spans="1:4" x14ac:dyDescent="0.2">
      <c r="A127" s="11" t="s">
        <v>119</v>
      </c>
      <c r="B127" s="12" t="s">
        <v>67</v>
      </c>
      <c r="C127" s="93">
        <v>0</v>
      </c>
      <c r="D127" s="93">
        <v>0</v>
      </c>
    </row>
    <row r="128" spans="1:4" s="8" customFormat="1" x14ac:dyDescent="0.2">
      <c r="A128" s="9" t="s">
        <v>35</v>
      </c>
      <c r="B128" s="10" t="s">
        <v>120</v>
      </c>
      <c r="C128" s="92">
        <v>237.54028999999997</v>
      </c>
      <c r="D128" s="92">
        <v>0</v>
      </c>
    </row>
    <row r="129" spans="1:4" x14ac:dyDescent="0.2">
      <c r="A129" s="11">
        <v>1</v>
      </c>
      <c r="B129" s="12" t="s">
        <v>121</v>
      </c>
      <c r="C129" s="93">
        <v>177.34994999999998</v>
      </c>
      <c r="D129" s="93">
        <v>0</v>
      </c>
    </row>
    <row r="130" spans="1:4" x14ac:dyDescent="0.2">
      <c r="A130" s="11" t="s">
        <v>24</v>
      </c>
      <c r="B130" s="12" t="s">
        <v>122</v>
      </c>
      <c r="C130" s="93">
        <v>2.7472099999999999</v>
      </c>
      <c r="D130" s="93">
        <v>0</v>
      </c>
    </row>
    <row r="131" spans="1:4" x14ac:dyDescent="0.2">
      <c r="A131" s="11"/>
      <c r="B131" s="16" t="s">
        <v>65</v>
      </c>
      <c r="C131" s="93">
        <v>2.7472099999999999</v>
      </c>
      <c r="D131" s="93">
        <v>0</v>
      </c>
    </row>
    <row r="132" spans="1:4" x14ac:dyDescent="0.2">
      <c r="A132" s="11"/>
      <c r="B132" s="16" t="s">
        <v>66</v>
      </c>
      <c r="C132" s="93">
        <v>0</v>
      </c>
      <c r="D132" s="93">
        <v>0</v>
      </c>
    </row>
    <row r="133" spans="1:4" x14ac:dyDescent="0.2">
      <c r="A133" s="11" t="s">
        <v>26</v>
      </c>
      <c r="B133" s="12" t="s">
        <v>67</v>
      </c>
      <c r="C133" s="93">
        <v>174.60273999999998</v>
      </c>
      <c r="D133" s="93">
        <v>0</v>
      </c>
    </row>
    <row r="134" spans="1:4" ht="22.5" customHeight="1" x14ac:dyDescent="0.2">
      <c r="A134" s="11">
        <v>2</v>
      </c>
      <c r="B134" s="13" t="s">
        <v>123</v>
      </c>
      <c r="C134" s="93">
        <v>0</v>
      </c>
      <c r="D134" s="93">
        <v>0</v>
      </c>
    </row>
    <row r="135" spans="1:4" x14ac:dyDescent="0.2">
      <c r="A135" s="11" t="s">
        <v>24</v>
      </c>
      <c r="B135" s="12" t="s">
        <v>122</v>
      </c>
      <c r="C135" s="93">
        <v>0</v>
      </c>
      <c r="D135" s="93">
        <v>0</v>
      </c>
    </row>
    <row r="136" spans="1:4" x14ac:dyDescent="0.2">
      <c r="A136" s="11"/>
      <c r="B136" s="16" t="s">
        <v>65</v>
      </c>
      <c r="C136" s="93">
        <v>0</v>
      </c>
      <c r="D136" s="93">
        <v>0</v>
      </c>
    </row>
    <row r="137" spans="1:4" x14ac:dyDescent="0.2">
      <c r="A137" s="11"/>
      <c r="B137" s="16" t="s">
        <v>66</v>
      </c>
      <c r="C137" s="93">
        <v>0</v>
      </c>
      <c r="D137" s="93">
        <v>0</v>
      </c>
    </row>
    <row r="138" spans="1:4" x14ac:dyDescent="0.2">
      <c r="A138" s="11" t="s">
        <v>26</v>
      </c>
      <c r="B138" s="12" t="s">
        <v>67</v>
      </c>
      <c r="C138" s="93">
        <v>0</v>
      </c>
      <c r="D138" s="93">
        <v>0</v>
      </c>
    </row>
    <row r="139" spans="1:4" x14ac:dyDescent="0.2">
      <c r="A139" s="11">
        <v>3</v>
      </c>
      <c r="B139" s="12" t="s">
        <v>124</v>
      </c>
      <c r="C139" s="93">
        <v>60.190339999999999</v>
      </c>
      <c r="D139" s="93">
        <v>0</v>
      </c>
    </row>
    <row r="140" spans="1:4" x14ac:dyDescent="0.2">
      <c r="A140" s="11" t="s">
        <v>24</v>
      </c>
      <c r="B140" s="12" t="s">
        <v>114</v>
      </c>
      <c r="C140" s="93">
        <v>0</v>
      </c>
      <c r="D140" s="93">
        <v>0</v>
      </c>
    </row>
    <row r="141" spans="1:4" x14ac:dyDescent="0.2">
      <c r="A141" s="11" t="s">
        <v>26</v>
      </c>
      <c r="B141" s="12" t="s">
        <v>115</v>
      </c>
      <c r="C141" s="93">
        <v>0</v>
      </c>
      <c r="D141" s="93">
        <v>0</v>
      </c>
    </row>
    <row r="142" spans="1:4" x14ac:dyDescent="0.2">
      <c r="A142" s="11" t="s">
        <v>28</v>
      </c>
      <c r="B142" s="12" t="s">
        <v>116</v>
      </c>
      <c r="C142" s="93">
        <v>0</v>
      </c>
      <c r="D142" s="93">
        <v>0</v>
      </c>
    </row>
    <row r="143" spans="1:4" x14ac:dyDescent="0.2">
      <c r="A143" s="11" t="s">
        <v>30</v>
      </c>
      <c r="B143" s="12" t="s">
        <v>118</v>
      </c>
      <c r="C143" s="93">
        <v>40.917070000000002</v>
      </c>
      <c r="D143" s="93">
        <v>0</v>
      </c>
    </row>
    <row r="144" spans="1:4" x14ac:dyDescent="0.2">
      <c r="A144" s="11" t="s">
        <v>32</v>
      </c>
      <c r="B144" s="12" t="s">
        <v>122</v>
      </c>
      <c r="C144" s="93">
        <v>18.835669999999997</v>
      </c>
      <c r="D144" s="93">
        <v>0</v>
      </c>
    </row>
    <row r="145" spans="1:4" x14ac:dyDescent="0.2">
      <c r="A145" s="11"/>
      <c r="B145" s="16" t="s">
        <v>65</v>
      </c>
      <c r="C145" s="93">
        <v>18.835669999999997</v>
      </c>
      <c r="D145" s="93">
        <v>0</v>
      </c>
    </row>
    <row r="146" spans="1:4" x14ac:dyDescent="0.2">
      <c r="A146" s="11"/>
      <c r="B146" s="16" t="s">
        <v>66</v>
      </c>
      <c r="C146" s="93">
        <v>0</v>
      </c>
      <c r="D146" s="93">
        <v>0</v>
      </c>
    </row>
    <row r="147" spans="1:4" x14ac:dyDescent="0.2">
      <c r="A147" s="11" t="s">
        <v>119</v>
      </c>
      <c r="B147" s="12" t="s">
        <v>125</v>
      </c>
      <c r="C147" s="93">
        <v>0</v>
      </c>
      <c r="D147" s="93">
        <v>0</v>
      </c>
    </row>
    <row r="148" spans="1:4" x14ac:dyDescent="0.2">
      <c r="A148" s="11" t="s">
        <v>126</v>
      </c>
      <c r="B148" s="12" t="s">
        <v>117</v>
      </c>
      <c r="C148" s="93">
        <v>0</v>
      </c>
      <c r="D148" s="93">
        <v>0</v>
      </c>
    </row>
    <row r="149" spans="1:4" x14ac:dyDescent="0.2">
      <c r="A149" s="11" t="s">
        <v>127</v>
      </c>
      <c r="B149" s="12" t="s">
        <v>128</v>
      </c>
      <c r="C149" s="93">
        <v>0</v>
      </c>
      <c r="D149" s="93">
        <v>0</v>
      </c>
    </row>
    <row r="150" spans="1:4" x14ac:dyDescent="0.2">
      <c r="A150" s="11" t="s">
        <v>129</v>
      </c>
      <c r="B150" s="12" t="s">
        <v>130</v>
      </c>
      <c r="C150" s="93">
        <v>0</v>
      </c>
      <c r="D150" s="93">
        <v>0</v>
      </c>
    </row>
    <row r="151" spans="1:4" x14ac:dyDescent="0.2">
      <c r="A151" s="11" t="s">
        <v>131</v>
      </c>
      <c r="B151" s="12" t="s">
        <v>67</v>
      </c>
      <c r="C151" s="93">
        <v>0.43760000000000004</v>
      </c>
      <c r="D151" s="93">
        <v>0</v>
      </c>
    </row>
    <row r="152" spans="1:4" x14ac:dyDescent="0.2">
      <c r="A152" s="11">
        <v>3</v>
      </c>
      <c r="B152" s="12" t="s">
        <v>132</v>
      </c>
      <c r="C152" s="93">
        <v>0</v>
      </c>
      <c r="D152" s="93">
        <v>0</v>
      </c>
    </row>
    <row r="153" spans="1:4" s="8" customFormat="1" x14ac:dyDescent="0.2">
      <c r="A153" s="9" t="s">
        <v>133</v>
      </c>
      <c r="B153" s="10" t="s">
        <v>134</v>
      </c>
      <c r="C153" s="92">
        <v>0</v>
      </c>
      <c r="D153" s="92">
        <v>0</v>
      </c>
    </row>
    <row r="154" spans="1:4" x14ac:dyDescent="0.2">
      <c r="A154" s="27">
        <v>1</v>
      </c>
      <c r="B154" s="28" t="s">
        <v>135</v>
      </c>
      <c r="C154" s="92">
        <v>0</v>
      </c>
      <c r="D154" s="92">
        <v>0</v>
      </c>
    </row>
    <row r="155" spans="1:4" x14ac:dyDescent="0.2">
      <c r="A155" s="27">
        <v>2</v>
      </c>
      <c r="B155" s="28" t="s">
        <v>52</v>
      </c>
      <c r="C155" s="92">
        <v>0</v>
      </c>
      <c r="D155" s="92">
        <v>0</v>
      </c>
    </row>
    <row r="156" spans="1:4" x14ac:dyDescent="0.2">
      <c r="A156" s="27"/>
      <c r="B156" s="28" t="s">
        <v>136</v>
      </c>
      <c r="C156" s="92">
        <v>0</v>
      </c>
      <c r="D156" s="92">
        <v>0</v>
      </c>
    </row>
    <row r="157" spans="1:4" x14ac:dyDescent="0.2">
      <c r="A157" s="27"/>
      <c r="B157" s="28" t="s">
        <v>137</v>
      </c>
      <c r="C157" s="92">
        <v>0</v>
      </c>
      <c r="D157" s="92">
        <v>0</v>
      </c>
    </row>
    <row r="158" spans="1:4" s="8" customFormat="1" ht="15.75" thickBot="1" x14ac:dyDescent="0.25">
      <c r="A158" s="29"/>
      <c r="B158" s="30" t="s">
        <v>138</v>
      </c>
      <c r="C158" s="94">
        <v>1809.6424800000002</v>
      </c>
      <c r="D158" s="94">
        <v>0</v>
      </c>
    </row>
    <row r="159" spans="1:4" x14ac:dyDescent="0.2">
      <c r="A159" s="31"/>
      <c r="B159" s="28"/>
      <c r="C159" s="31"/>
      <c r="D159" s="31"/>
    </row>
    <row r="160" spans="1:4" x14ac:dyDescent="0.2">
      <c r="A160" s="31" t="s">
        <v>396</v>
      </c>
      <c r="B160" s="28"/>
      <c r="C160" s="31"/>
      <c r="D160" s="31"/>
    </row>
    <row r="161" spans="1:4" x14ac:dyDescent="0.2">
      <c r="A161" s="31"/>
      <c r="B161" s="28"/>
      <c r="C161" s="31"/>
      <c r="D161" s="31"/>
    </row>
    <row r="162" spans="1:4" x14ac:dyDescent="0.2">
      <c r="A162" s="32" t="s">
        <v>139</v>
      </c>
      <c r="C162" s="31"/>
      <c r="D162" s="31"/>
    </row>
    <row r="163" spans="1:4" x14ac:dyDescent="0.2">
      <c r="A163" s="31"/>
      <c r="B163" s="28"/>
    </row>
    <row r="164" spans="1:4" x14ac:dyDescent="0.2">
      <c r="A164" s="32" t="s">
        <v>140</v>
      </c>
      <c r="B164" s="28"/>
      <c r="C164" s="31"/>
      <c r="D164" s="31"/>
    </row>
  </sheetData>
  <mergeCells count="6">
    <mergeCell ref="A95:D95"/>
    <mergeCell ref="A1:D1"/>
    <mergeCell ref="A2:D2"/>
    <mergeCell ref="A3:D3"/>
    <mergeCell ref="A93:D93"/>
    <mergeCell ref="A94:D9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8902-A815-45F6-9CB5-AD4B53248CC3}">
  <dimension ref="A1:N143"/>
  <sheetViews>
    <sheetView tabSelected="1" workbookViewId="0">
      <selection activeCell="F5" sqref="F5"/>
    </sheetView>
  </sheetViews>
  <sheetFormatPr defaultColWidth="8" defaultRowHeight="12.75" x14ac:dyDescent="0.2"/>
  <cols>
    <col min="1" max="1" width="3.7109375" style="38" customWidth="1"/>
    <col min="2" max="2" width="3.42578125" style="38" customWidth="1"/>
    <col min="3" max="3" width="56" style="38" customWidth="1"/>
    <col min="4" max="4" width="5.140625" style="46" hidden="1" customWidth="1"/>
    <col min="5" max="5" width="5.7109375" style="46" hidden="1" customWidth="1"/>
    <col min="6" max="6" width="14.42578125" style="46" customWidth="1"/>
    <col min="7" max="7" width="14.7109375" style="38" customWidth="1"/>
    <col min="8" max="8" width="8" style="34"/>
    <col min="9" max="9" width="28.42578125" style="34" customWidth="1"/>
    <col min="10" max="10" width="10.7109375" style="34" customWidth="1"/>
    <col min="11" max="11" width="8.140625" style="34" customWidth="1"/>
    <col min="12" max="12" width="13.28515625" style="34" customWidth="1"/>
    <col min="13" max="13" width="20.7109375" style="34" customWidth="1"/>
    <col min="14" max="14" width="9.85546875" style="34" customWidth="1"/>
    <col min="15" max="208" width="8" style="34"/>
    <col min="209" max="209" width="3.7109375" style="34" customWidth="1"/>
    <col min="210" max="210" width="3.42578125" style="34" customWidth="1"/>
    <col min="211" max="211" width="56" style="34" customWidth="1"/>
    <col min="212" max="213" width="0" style="34" hidden="1" customWidth="1"/>
    <col min="214" max="214" width="14.42578125" style="34" customWidth="1"/>
    <col min="215" max="215" width="14.7109375" style="34" customWidth="1"/>
    <col min="216" max="217" width="8" style="34"/>
    <col min="218" max="218" width="13.28515625" style="34" customWidth="1"/>
    <col min="219" max="464" width="8" style="34"/>
    <col min="465" max="465" width="3.7109375" style="34" customWidth="1"/>
    <col min="466" max="466" width="3.42578125" style="34" customWidth="1"/>
    <col min="467" max="467" width="56" style="34" customWidth="1"/>
    <col min="468" max="469" width="0" style="34" hidden="1" customWidth="1"/>
    <col min="470" max="470" width="14.42578125" style="34" customWidth="1"/>
    <col min="471" max="471" width="14.7109375" style="34" customWidth="1"/>
    <col min="472" max="473" width="8" style="34"/>
    <col min="474" max="474" width="13.28515625" style="34" customWidth="1"/>
    <col min="475" max="720" width="8" style="34"/>
    <col min="721" max="721" width="3.7109375" style="34" customWidth="1"/>
    <col min="722" max="722" width="3.42578125" style="34" customWidth="1"/>
    <col min="723" max="723" width="56" style="34" customWidth="1"/>
    <col min="724" max="725" width="0" style="34" hidden="1" customWidth="1"/>
    <col min="726" max="726" width="14.42578125" style="34" customWidth="1"/>
    <col min="727" max="727" width="14.7109375" style="34" customWidth="1"/>
    <col min="728" max="729" width="8" style="34"/>
    <col min="730" max="730" width="13.28515625" style="34" customWidth="1"/>
    <col min="731" max="976" width="8" style="34"/>
    <col min="977" max="977" width="3.7109375" style="34" customWidth="1"/>
    <col min="978" max="978" width="3.42578125" style="34" customWidth="1"/>
    <col min="979" max="979" width="56" style="34" customWidth="1"/>
    <col min="980" max="981" width="0" style="34" hidden="1" customWidth="1"/>
    <col min="982" max="982" width="14.42578125" style="34" customWidth="1"/>
    <col min="983" max="983" width="14.7109375" style="34" customWidth="1"/>
    <col min="984" max="985" width="8" style="34"/>
    <col min="986" max="986" width="13.28515625" style="34" customWidth="1"/>
    <col min="987" max="1232" width="8" style="34"/>
    <col min="1233" max="1233" width="3.7109375" style="34" customWidth="1"/>
    <col min="1234" max="1234" width="3.42578125" style="34" customWidth="1"/>
    <col min="1235" max="1235" width="56" style="34" customWidth="1"/>
    <col min="1236" max="1237" width="0" style="34" hidden="1" customWidth="1"/>
    <col min="1238" max="1238" width="14.42578125" style="34" customWidth="1"/>
    <col min="1239" max="1239" width="14.7109375" style="34" customWidth="1"/>
    <col min="1240" max="1241" width="8" style="34"/>
    <col min="1242" max="1242" width="13.28515625" style="34" customWidth="1"/>
    <col min="1243" max="1488" width="8" style="34"/>
    <col min="1489" max="1489" width="3.7109375" style="34" customWidth="1"/>
    <col min="1490" max="1490" width="3.42578125" style="34" customWidth="1"/>
    <col min="1491" max="1491" width="56" style="34" customWidth="1"/>
    <col min="1492" max="1493" width="0" style="34" hidden="1" customWidth="1"/>
    <col min="1494" max="1494" width="14.42578125" style="34" customWidth="1"/>
    <col min="1495" max="1495" width="14.7109375" style="34" customWidth="1"/>
    <col min="1496" max="1497" width="8" style="34"/>
    <col min="1498" max="1498" width="13.28515625" style="34" customWidth="1"/>
    <col min="1499" max="1744" width="8" style="34"/>
    <col min="1745" max="1745" width="3.7109375" style="34" customWidth="1"/>
    <col min="1746" max="1746" width="3.42578125" style="34" customWidth="1"/>
    <col min="1747" max="1747" width="56" style="34" customWidth="1"/>
    <col min="1748" max="1749" width="0" style="34" hidden="1" customWidth="1"/>
    <col min="1750" max="1750" width="14.42578125" style="34" customWidth="1"/>
    <col min="1751" max="1751" width="14.7109375" style="34" customWidth="1"/>
    <col min="1752" max="1753" width="8" style="34"/>
    <col min="1754" max="1754" width="13.28515625" style="34" customWidth="1"/>
    <col min="1755" max="2000" width="8" style="34"/>
    <col min="2001" max="2001" width="3.7109375" style="34" customWidth="1"/>
    <col min="2002" max="2002" width="3.42578125" style="34" customWidth="1"/>
    <col min="2003" max="2003" width="56" style="34" customWidth="1"/>
    <col min="2004" max="2005" width="0" style="34" hidden="1" customWidth="1"/>
    <col min="2006" max="2006" width="14.42578125" style="34" customWidth="1"/>
    <col min="2007" max="2007" width="14.7109375" style="34" customWidth="1"/>
    <col min="2008" max="2009" width="8" style="34"/>
    <col min="2010" max="2010" width="13.28515625" style="34" customWidth="1"/>
    <col min="2011" max="2256" width="8" style="34"/>
    <col min="2257" max="2257" width="3.7109375" style="34" customWidth="1"/>
    <col min="2258" max="2258" width="3.42578125" style="34" customWidth="1"/>
    <col min="2259" max="2259" width="56" style="34" customWidth="1"/>
    <col min="2260" max="2261" width="0" style="34" hidden="1" customWidth="1"/>
    <col min="2262" max="2262" width="14.42578125" style="34" customWidth="1"/>
    <col min="2263" max="2263" width="14.7109375" style="34" customWidth="1"/>
    <col min="2264" max="2265" width="8" style="34"/>
    <col min="2266" max="2266" width="13.28515625" style="34" customWidth="1"/>
    <col min="2267" max="2512" width="8" style="34"/>
    <col min="2513" max="2513" width="3.7109375" style="34" customWidth="1"/>
    <col min="2514" max="2514" width="3.42578125" style="34" customWidth="1"/>
    <col min="2515" max="2515" width="56" style="34" customWidth="1"/>
    <col min="2516" max="2517" width="0" style="34" hidden="1" customWidth="1"/>
    <col min="2518" max="2518" width="14.42578125" style="34" customWidth="1"/>
    <col min="2519" max="2519" width="14.7109375" style="34" customWidth="1"/>
    <col min="2520" max="2521" width="8" style="34"/>
    <col min="2522" max="2522" width="13.28515625" style="34" customWidth="1"/>
    <col min="2523" max="2768" width="8" style="34"/>
    <col min="2769" max="2769" width="3.7109375" style="34" customWidth="1"/>
    <col min="2770" max="2770" width="3.42578125" style="34" customWidth="1"/>
    <col min="2771" max="2771" width="56" style="34" customWidth="1"/>
    <col min="2772" max="2773" width="0" style="34" hidden="1" customWidth="1"/>
    <col min="2774" max="2774" width="14.42578125" style="34" customWidth="1"/>
    <col min="2775" max="2775" width="14.7109375" style="34" customWidth="1"/>
    <col min="2776" max="2777" width="8" style="34"/>
    <col min="2778" max="2778" width="13.28515625" style="34" customWidth="1"/>
    <col min="2779" max="3024" width="8" style="34"/>
    <col min="3025" max="3025" width="3.7109375" style="34" customWidth="1"/>
    <col min="3026" max="3026" width="3.42578125" style="34" customWidth="1"/>
    <col min="3027" max="3027" width="56" style="34" customWidth="1"/>
    <col min="3028" max="3029" width="0" style="34" hidden="1" customWidth="1"/>
    <col min="3030" max="3030" width="14.42578125" style="34" customWidth="1"/>
    <col min="3031" max="3031" width="14.7109375" style="34" customWidth="1"/>
    <col min="3032" max="3033" width="8" style="34"/>
    <col min="3034" max="3034" width="13.28515625" style="34" customWidth="1"/>
    <col min="3035" max="3280" width="8" style="34"/>
    <col min="3281" max="3281" width="3.7109375" style="34" customWidth="1"/>
    <col min="3282" max="3282" width="3.42578125" style="34" customWidth="1"/>
    <col min="3283" max="3283" width="56" style="34" customWidth="1"/>
    <col min="3284" max="3285" width="0" style="34" hidden="1" customWidth="1"/>
    <col min="3286" max="3286" width="14.42578125" style="34" customWidth="1"/>
    <col min="3287" max="3287" width="14.7109375" style="34" customWidth="1"/>
    <col min="3288" max="3289" width="8" style="34"/>
    <col min="3290" max="3290" width="13.28515625" style="34" customWidth="1"/>
    <col min="3291" max="3536" width="8" style="34"/>
    <col min="3537" max="3537" width="3.7109375" style="34" customWidth="1"/>
    <col min="3538" max="3538" width="3.42578125" style="34" customWidth="1"/>
    <col min="3539" max="3539" width="56" style="34" customWidth="1"/>
    <col min="3540" max="3541" width="0" style="34" hidden="1" customWidth="1"/>
    <col min="3542" max="3542" width="14.42578125" style="34" customWidth="1"/>
    <col min="3543" max="3543" width="14.7109375" style="34" customWidth="1"/>
    <col min="3544" max="3545" width="8" style="34"/>
    <col min="3546" max="3546" width="13.28515625" style="34" customWidth="1"/>
    <col min="3547" max="3792" width="8" style="34"/>
    <col min="3793" max="3793" width="3.7109375" style="34" customWidth="1"/>
    <col min="3794" max="3794" width="3.42578125" style="34" customWidth="1"/>
    <col min="3795" max="3795" width="56" style="34" customWidth="1"/>
    <col min="3796" max="3797" width="0" style="34" hidden="1" customWidth="1"/>
    <col min="3798" max="3798" width="14.42578125" style="34" customWidth="1"/>
    <col min="3799" max="3799" width="14.7109375" style="34" customWidth="1"/>
    <col min="3800" max="3801" width="8" style="34"/>
    <col min="3802" max="3802" width="13.28515625" style="34" customWidth="1"/>
    <col min="3803" max="4048" width="8" style="34"/>
    <col min="4049" max="4049" width="3.7109375" style="34" customWidth="1"/>
    <col min="4050" max="4050" width="3.42578125" style="34" customWidth="1"/>
    <col min="4051" max="4051" width="56" style="34" customWidth="1"/>
    <col min="4052" max="4053" width="0" style="34" hidden="1" customWidth="1"/>
    <col min="4054" max="4054" width="14.42578125" style="34" customWidth="1"/>
    <col min="4055" max="4055" width="14.7109375" style="34" customWidth="1"/>
    <col min="4056" max="4057" width="8" style="34"/>
    <col min="4058" max="4058" width="13.28515625" style="34" customWidth="1"/>
    <col min="4059" max="4304" width="8" style="34"/>
    <col min="4305" max="4305" width="3.7109375" style="34" customWidth="1"/>
    <col min="4306" max="4306" width="3.42578125" style="34" customWidth="1"/>
    <col min="4307" max="4307" width="56" style="34" customWidth="1"/>
    <col min="4308" max="4309" width="0" style="34" hidden="1" customWidth="1"/>
    <col min="4310" max="4310" width="14.42578125" style="34" customWidth="1"/>
    <col min="4311" max="4311" width="14.7109375" style="34" customWidth="1"/>
    <col min="4312" max="4313" width="8" style="34"/>
    <col min="4314" max="4314" width="13.28515625" style="34" customWidth="1"/>
    <col min="4315" max="4560" width="8" style="34"/>
    <col min="4561" max="4561" width="3.7109375" style="34" customWidth="1"/>
    <col min="4562" max="4562" width="3.42578125" style="34" customWidth="1"/>
    <col min="4563" max="4563" width="56" style="34" customWidth="1"/>
    <col min="4564" max="4565" width="0" style="34" hidden="1" customWidth="1"/>
    <col min="4566" max="4566" width="14.42578125" style="34" customWidth="1"/>
    <col min="4567" max="4567" width="14.7109375" style="34" customWidth="1"/>
    <col min="4568" max="4569" width="8" style="34"/>
    <col min="4570" max="4570" width="13.28515625" style="34" customWidth="1"/>
    <col min="4571" max="4816" width="8" style="34"/>
    <col min="4817" max="4817" width="3.7109375" style="34" customWidth="1"/>
    <col min="4818" max="4818" width="3.42578125" style="34" customWidth="1"/>
    <col min="4819" max="4819" width="56" style="34" customWidth="1"/>
    <col min="4820" max="4821" width="0" style="34" hidden="1" customWidth="1"/>
    <col min="4822" max="4822" width="14.42578125" style="34" customWidth="1"/>
    <col min="4823" max="4823" width="14.7109375" style="34" customWidth="1"/>
    <col min="4824" max="4825" width="8" style="34"/>
    <col min="4826" max="4826" width="13.28515625" style="34" customWidth="1"/>
    <col min="4827" max="5072" width="8" style="34"/>
    <col min="5073" max="5073" width="3.7109375" style="34" customWidth="1"/>
    <col min="5074" max="5074" width="3.42578125" style="34" customWidth="1"/>
    <col min="5075" max="5075" width="56" style="34" customWidth="1"/>
    <col min="5076" max="5077" width="0" style="34" hidden="1" customWidth="1"/>
    <col min="5078" max="5078" width="14.42578125" style="34" customWidth="1"/>
    <col min="5079" max="5079" width="14.7109375" style="34" customWidth="1"/>
    <col min="5080" max="5081" width="8" style="34"/>
    <col min="5082" max="5082" width="13.28515625" style="34" customWidth="1"/>
    <col min="5083" max="5328" width="8" style="34"/>
    <col min="5329" max="5329" width="3.7109375" style="34" customWidth="1"/>
    <col min="5330" max="5330" width="3.42578125" style="34" customWidth="1"/>
    <col min="5331" max="5331" width="56" style="34" customWidth="1"/>
    <col min="5332" max="5333" width="0" style="34" hidden="1" customWidth="1"/>
    <col min="5334" max="5334" width="14.42578125" style="34" customWidth="1"/>
    <col min="5335" max="5335" width="14.7109375" style="34" customWidth="1"/>
    <col min="5336" max="5337" width="8" style="34"/>
    <col min="5338" max="5338" width="13.28515625" style="34" customWidth="1"/>
    <col min="5339" max="5584" width="8" style="34"/>
    <col min="5585" max="5585" width="3.7109375" style="34" customWidth="1"/>
    <col min="5586" max="5586" width="3.42578125" style="34" customWidth="1"/>
    <col min="5587" max="5587" width="56" style="34" customWidth="1"/>
    <col min="5588" max="5589" width="0" style="34" hidden="1" customWidth="1"/>
    <col min="5590" max="5590" width="14.42578125" style="34" customWidth="1"/>
    <col min="5591" max="5591" width="14.7109375" style="34" customWidth="1"/>
    <col min="5592" max="5593" width="8" style="34"/>
    <col min="5594" max="5594" width="13.28515625" style="34" customWidth="1"/>
    <col min="5595" max="5840" width="8" style="34"/>
    <col min="5841" max="5841" width="3.7109375" style="34" customWidth="1"/>
    <col min="5842" max="5842" width="3.42578125" style="34" customWidth="1"/>
    <col min="5843" max="5843" width="56" style="34" customWidth="1"/>
    <col min="5844" max="5845" width="0" style="34" hidden="1" customWidth="1"/>
    <col min="5846" max="5846" width="14.42578125" style="34" customWidth="1"/>
    <col min="5847" max="5847" width="14.7109375" style="34" customWidth="1"/>
    <col min="5848" max="5849" width="8" style="34"/>
    <col min="5850" max="5850" width="13.28515625" style="34" customWidth="1"/>
    <col min="5851" max="6096" width="8" style="34"/>
    <col min="6097" max="6097" width="3.7109375" style="34" customWidth="1"/>
    <col min="6098" max="6098" width="3.42578125" style="34" customWidth="1"/>
    <col min="6099" max="6099" width="56" style="34" customWidth="1"/>
    <col min="6100" max="6101" width="0" style="34" hidden="1" customWidth="1"/>
    <col min="6102" max="6102" width="14.42578125" style="34" customWidth="1"/>
    <col min="6103" max="6103" width="14.7109375" style="34" customWidth="1"/>
    <col min="6104" max="6105" width="8" style="34"/>
    <col min="6106" max="6106" width="13.28515625" style="34" customWidth="1"/>
    <col min="6107" max="6352" width="8" style="34"/>
    <col min="6353" max="6353" width="3.7109375" style="34" customWidth="1"/>
    <col min="6354" max="6354" width="3.42578125" style="34" customWidth="1"/>
    <col min="6355" max="6355" width="56" style="34" customWidth="1"/>
    <col min="6356" max="6357" width="0" style="34" hidden="1" customWidth="1"/>
    <col min="6358" max="6358" width="14.42578125" style="34" customWidth="1"/>
    <col min="6359" max="6359" width="14.7109375" style="34" customWidth="1"/>
    <col min="6360" max="6361" width="8" style="34"/>
    <col min="6362" max="6362" width="13.28515625" style="34" customWidth="1"/>
    <col min="6363" max="6608" width="8" style="34"/>
    <col min="6609" max="6609" width="3.7109375" style="34" customWidth="1"/>
    <col min="6610" max="6610" width="3.42578125" style="34" customWidth="1"/>
    <col min="6611" max="6611" width="56" style="34" customWidth="1"/>
    <col min="6612" max="6613" width="0" style="34" hidden="1" customWidth="1"/>
    <col min="6614" max="6614" width="14.42578125" style="34" customWidth="1"/>
    <col min="6615" max="6615" width="14.7109375" style="34" customWidth="1"/>
    <col min="6616" max="6617" width="8" style="34"/>
    <col min="6618" max="6618" width="13.28515625" style="34" customWidth="1"/>
    <col min="6619" max="6864" width="8" style="34"/>
    <col min="6865" max="6865" width="3.7109375" style="34" customWidth="1"/>
    <col min="6866" max="6866" width="3.42578125" style="34" customWidth="1"/>
    <col min="6867" max="6867" width="56" style="34" customWidth="1"/>
    <col min="6868" max="6869" width="0" style="34" hidden="1" customWidth="1"/>
    <col min="6870" max="6870" width="14.42578125" style="34" customWidth="1"/>
    <col min="6871" max="6871" width="14.7109375" style="34" customWidth="1"/>
    <col min="6872" max="6873" width="8" style="34"/>
    <col min="6874" max="6874" width="13.28515625" style="34" customWidth="1"/>
    <col min="6875" max="7120" width="8" style="34"/>
    <col min="7121" max="7121" width="3.7109375" style="34" customWidth="1"/>
    <col min="7122" max="7122" width="3.42578125" style="34" customWidth="1"/>
    <col min="7123" max="7123" width="56" style="34" customWidth="1"/>
    <col min="7124" max="7125" width="0" style="34" hidden="1" customWidth="1"/>
    <col min="7126" max="7126" width="14.42578125" style="34" customWidth="1"/>
    <col min="7127" max="7127" width="14.7109375" style="34" customWidth="1"/>
    <col min="7128" max="7129" width="8" style="34"/>
    <col min="7130" max="7130" width="13.28515625" style="34" customWidth="1"/>
    <col min="7131" max="7376" width="8" style="34"/>
    <col min="7377" max="7377" width="3.7109375" style="34" customWidth="1"/>
    <col min="7378" max="7378" width="3.42578125" style="34" customWidth="1"/>
    <col min="7379" max="7379" width="56" style="34" customWidth="1"/>
    <col min="7380" max="7381" width="0" style="34" hidden="1" customWidth="1"/>
    <col min="7382" max="7382" width="14.42578125" style="34" customWidth="1"/>
    <col min="7383" max="7383" width="14.7109375" style="34" customWidth="1"/>
    <col min="7384" max="7385" width="8" style="34"/>
    <col min="7386" max="7386" width="13.28515625" style="34" customWidth="1"/>
    <col min="7387" max="7632" width="8" style="34"/>
    <col min="7633" max="7633" width="3.7109375" style="34" customWidth="1"/>
    <col min="7634" max="7634" width="3.42578125" style="34" customWidth="1"/>
    <col min="7635" max="7635" width="56" style="34" customWidth="1"/>
    <col min="7636" max="7637" width="0" style="34" hidden="1" customWidth="1"/>
    <col min="7638" max="7638" width="14.42578125" style="34" customWidth="1"/>
    <col min="7639" max="7639" width="14.7109375" style="34" customWidth="1"/>
    <col min="7640" max="7641" width="8" style="34"/>
    <col min="7642" max="7642" width="13.28515625" style="34" customWidth="1"/>
    <col min="7643" max="7888" width="8" style="34"/>
    <col min="7889" max="7889" width="3.7109375" style="34" customWidth="1"/>
    <col min="7890" max="7890" width="3.42578125" style="34" customWidth="1"/>
    <col min="7891" max="7891" width="56" style="34" customWidth="1"/>
    <col min="7892" max="7893" width="0" style="34" hidden="1" customWidth="1"/>
    <col min="7894" max="7894" width="14.42578125" style="34" customWidth="1"/>
    <col min="7895" max="7895" width="14.7109375" style="34" customWidth="1"/>
    <col min="7896" max="7897" width="8" style="34"/>
    <col min="7898" max="7898" width="13.28515625" style="34" customWidth="1"/>
    <col min="7899" max="8144" width="8" style="34"/>
    <col min="8145" max="8145" width="3.7109375" style="34" customWidth="1"/>
    <col min="8146" max="8146" width="3.42578125" style="34" customWidth="1"/>
    <col min="8147" max="8147" width="56" style="34" customWidth="1"/>
    <col min="8148" max="8149" width="0" style="34" hidden="1" customWidth="1"/>
    <col min="8150" max="8150" width="14.42578125" style="34" customWidth="1"/>
    <col min="8151" max="8151" width="14.7109375" style="34" customWidth="1"/>
    <col min="8152" max="8153" width="8" style="34"/>
    <col min="8154" max="8154" width="13.28515625" style="34" customWidth="1"/>
    <col min="8155" max="8400" width="8" style="34"/>
    <col min="8401" max="8401" width="3.7109375" style="34" customWidth="1"/>
    <col min="8402" max="8402" width="3.42578125" style="34" customWidth="1"/>
    <col min="8403" max="8403" width="56" style="34" customWidth="1"/>
    <col min="8404" max="8405" width="0" style="34" hidden="1" customWidth="1"/>
    <col min="8406" max="8406" width="14.42578125" style="34" customWidth="1"/>
    <col min="8407" max="8407" width="14.7109375" style="34" customWidth="1"/>
    <col min="8408" max="8409" width="8" style="34"/>
    <col min="8410" max="8410" width="13.28515625" style="34" customWidth="1"/>
    <col min="8411" max="8656" width="8" style="34"/>
    <col min="8657" max="8657" width="3.7109375" style="34" customWidth="1"/>
    <col min="8658" max="8658" width="3.42578125" style="34" customWidth="1"/>
    <col min="8659" max="8659" width="56" style="34" customWidth="1"/>
    <col min="8660" max="8661" width="0" style="34" hidden="1" customWidth="1"/>
    <col min="8662" max="8662" width="14.42578125" style="34" customWidth="1"/>
    <col min="8663" max="8663" width="14.7109375" style="34" customWidth="1"/>
    <col min="8664" max="8665" width="8" style="34"/>
    <col min="8666" max="8666" width="13.28515625" style="34" customWidth="1"/>
    <col min="8667" max="8912" width="8" style="34"/>
    <col min="8913" max="8913" width="3.7109375" style="34" customWidth="1"/>
    <col min="8914" max="8914" width="3.42578125" style="34" customWidth="1"/>
    <col min="8915" max="8915" width="56" style="34" customWidth="1"/>
    <col min="8916" max="8917" width="0" style="34" hidden="1" customWidth="1"/>
    <col min="8918" max="8918" width="14.42578125" style="34" customWidth="1"/>
    <col min="8919" max="8919" width="14.7109375" style="34" customWidth="1"/>
    <col min="8920" max="8921" width="8" style="34"/>
    <col min="8922" max="8922" width="13.28515625" style="34" customWidth="1"/>
    <col min="8923" max="9168" width="8" style="34"/>
    <col min="9169" max="9169" width="3.7109375" style="34" customWidth="1"/>
    <col min="9170" max="9170" width="3.42578125" style="34" customWidth="1"/>
    <col min="9171" max="9171" width="56" style="34" customWidth="1"/>
    <col min="9172" max="9173" width="0" style="34" hidden="1" customWidth="1"/>
    <col min="9174" max="9174" width="14.42578125" style="34" customWidth="1"/>
    <col min="9175" max="9175" width="14.7109375" style="34" customWidth="1"/>
    <col min="9176" max="9177" width="8" style="34"/>
    <col min="9178" max="9178" width="13.28515625" style="34" customWidth="1"/>
    <col min="9179" max="9424" width="8" style="34"/>
    <col min="9425" max="9425" width="3.7109375" style="34" customWidth="1"/>
    <col min="9426" max="9426" width="3.42578125" style="34" customWidth="1"/>
    <col min="9427" max="9427" width="56" style="34" customWidth="1"/>
    <col min="9428" max="9429" width="0" style="34" hidden="1" customWidth="1"/>
    <col min="9430" max="9430" width="14.42578125" style="34" customWidth="1"/>
    <col min="9431" max="9431" width="14.7109375" style="34" customWidth="1"/>
    <col min="9432" max="9433" width="8" style="34"/>
    <col min="9434" max="9434" width="13.28515625" style="34" customWidth="1"/>
    <col min="9435" max="9680" width="8" style="34"/>
    <col min="9681" max="9681" width="3.7109375" style="34" customWidth="1"/>
    <col min="9682" max="9682" width="3.42578125" style="34" customWidth="1"/>
    <col min="9683" max="9683" width="56" style="34" customWidth="1"/>
    <col min="9684" max="9685" width="0" style="34" hidden="1" customWidth="1"/>
    <col min="9686" max="9686" width="14.42578125" style="34" customWidth="1"/>
    <col min="9687" max="9687" width="14.7109375" style="34" customWidth="1"/>
    <col min="9688" max="9689" width="8" style="34"/>
    <col min="9690" max="9690" width="13.28515625" style="34" customWidth="1"/>
    <col min="9691" max="9936" width="8" style="34"/>
    <col min="9937" max="9937" width="3.7109375" style="34" customWidth="1"/>
    <col min="9938" max="9938" width="3.42578125" style="34" customWidth="1"/>
    <col min="9939" max="9939" width="56" style="34" customWidth="1"/>
    <col min="9940" max="9941" width="0" style="34" hidden="1" customWidth="1"/>
    <col min="9942" max="9942" width="14.42578125" style="34" customWidth="1"/>
    <col min="9943" max="9943" width="14.7109375" style="34" customWidth="1"/>
    <col min="9944" max="9945" width="8" style="34"/>
    <col min="9946" max="9946" width="13.28515625" style="34" customWidth="1"/>
    <col min="9947" max="10192" width="8" style="34"/>
    <col min="10193" max="10193" width="3.7109375" style="34" customWidth="1"/>
    <col min="10194" max="10194" width="3.42578125" style="34" customWidth="1"/>
    <col min="10195" max="10195" width="56" style="34" customWidth="1"/>
    <col min="10196" max="10197" width="0" style="34" hidden="1" customWidth="1"/>
    <col min="10198" max="10198" width="14.42578125" style="34" customWidth="1"/>
    <col min="10199" max="10199" width="14.7109375" style="34" customWidth="1"/>
    <col min="10200" max="10201" width="8" style="34"/>
    <col min="10202" max="10202" width="13.28515625" style="34" customWidth="1"/>
    <col min="10203" max="10448" width="8" style="34"/>
    <col min="10449" max="10449" width="3.7109375" style="34" customWidth="1"/>
    <col min="10450" max="10450" width="3.42578125" style="34" customWidth="1"/>
    <col min="10451" max="10451" width="56" style="34" customWidth="1"/>
    <col min="10452" max="10453" width="0" style="34" hidden="1" customWidth="1"/>
    <col min="10454" max="10454" width="14.42578125" style="34" customWidth="1"/>
    <col min="10455" max="10455" width="14.7109375" style="34" customWidth="1"/>
    <col min="10456" max="10457" width="8" style="34"/>
    <col min="10458" max="10458" width="13.28515625" style="34" customWidth="1"/>
    <col min="10459" max="10704" width="8" style="34"/>
    <col min="10705" max="10705" width="3.7109375" style="34" customWidth="1"/>
    <col min="10706" max="10706" width="3.42578125" style="34" customWidth="1"/>
    <col min="10707" max="10707" width="56" style="34" customWidth="1"/>
    <col min="10708" max="10709" width="0" style="34" hidden="1" customWidth="1"/>
    <col min="10710" max="10710" width="14.42578125" style="34" customWidth="1"/>
    <col min="10711" max="10711" width="14.7109375" style="34" customWidth="1"/>
    <col min="10712" max="10713" width="8" style="34"/>
    <col min="10714" max="10714" width="13.28515625" style="34" customWidth="1"/>
    <col min="10715" max="10960" width="8" style="34"/>
    <col min="10961" max="10961" width="3.7109375" style="34" customWidth="1"/>
    <col min="10962" max="10962" width="3.42578125" style="34" customWidth="1"/>
    <col min="10963" max="10963" width="56" style="34" customWidth="1"/>
    <col min="10964" max="10965" width="0" style="34" hidden="1" customWidth="1"/>
    <col min="10966" max="10966" width="14.42578125" style="34" customWidth="1"/>
    <col min="10967" max="10967" width="14.7109375" style="34" customWidth="1"/>
    <col min="10968" max="10969" width="8" style="34"/>
    <col min="10970" max="10970" width="13.28515625" style="34" customWidth="1"/>
    <col min="10971" max="11216" width="8" style="34"/>
    <col min="11217" max="11217" width="3.7109375" style="34" customWidth="1"/>
    <col min="11218" max="11218" width="3.42578125" style="34" customWidth="1"/>
    <col min="11219" max="11219" width="56" style="34" customWidth="1"/>
    <col min="11220" max="11221" width="0" style="34" hidden="1" customWidth="1"/>
    <col min="11222" max="11222" width="14.42578125" style="34" customWidth="1"/>
    <col min="11223" max="11223" width="14.7109375" style="34" customWidth="1"/>
    <col min="11224" max="11225" width="8" style="34"/>
    <col min="11226" max="11226" width="13.28515625" style="34" customWidth="1"/>
    <col min="11227" max="11472" width="8" style="34"/>
    <col min="11473" max="11473" width="3.7109375" style="34" customWidth="1"/>
    <col min="11474" max="11474" width="3.42578125" style="34" customWidth="1"/>
    <col min="11475" max="11475" width="56" style="34" customWidth="1"/>
    <col min="11476" max="11477" width="0" style="34" hidden="1" customWidth="1"/>
    <col min="11478" max="11478" width="14.42578125" style="34" customWidth="1"/>
    <col min="11479" max="11479" width="14.7109375" style="34" customWidth="1"/>
    <col min="11480" max="11481" width="8" style="34"/>
    <col min="11482" max="11482" width="13.28515625" style="34" customWidth="1"/>
    <col min="11483" max="11728" width="8" style="34"/>
    <col min="11729" max="11729" width="3.7109375" style="34" customWidth="1"/>
    <col min="11730" max="11730" width="3.42578125" style="34" customWidth="1"/>
    <col min="11731" max="11731" width="56" style="34" customWidth="1"/>
    <col min="11732" max="11733" width="0" style="34" hidden="1" customWidth="1"/>
    <col min="11734" max="11734" width="14.42578125" style="34" customWidth="1"/>
    <col min="11735" max="11735" width="14.7109375" style="34" customWidth="1"/>
    <col min="11736" max="11737" width="8" style="34"/>
    <col min="11738" max="11738" width="13.28515625" style="34" customWidth="1"/>
    <col min="11739" max="11984" width="8" style="34"/>
    <col min="11985" max="11985" width="3.7109375" style="34" customWidth="1"/>
    <col min="11986" max="11986" width="3.42578125" style="34" customWidth="1"/>
    <col min="11987" max="11987" width="56" style="34" customWidth="1"/>
    <col min="11988" max="11989" width="0" style="34" hidden="1" customWidth="1"/>
    <col min="11990" max="11990" width="14.42578125" style="34" customWidth="1"/>
    <col min="11991" max="11991" width="14.7109375" style="34" customWidth="1"/>
    <col min="11992" max="11993" width="8" style="34"/>
    <col min="11994" max="11994" width="13.28515625" style="34" customWidth="1"/>
    <col min="11995" max="12240" width="8" style="34"/>
    <col min="12241" max="12241" width="3.7109375" style="34" customWidth="1"/>
    <col min="12242" max="12242" width="3.42578125" style="34" customWidth="1"/>
    <col min="12243" max="12243" width="56" style="34" customWidth="1"/>
    <col min="12244" max="12245" width="0" style="34" hidden="1" customWidth="1"/>
    <col min="12246" max="12246" width="14.42578125" style="34" customWidth="1"/>
    <col min="12247" max="12247" width="14.7109375" style="34" customWidth="1"/>
    <col min="12248" max="12249" width="8" style="34"/>
    <col min="12250" max="12250" width="13.28515625" style="34" customWidth="1"/>
    <col min="12251" max="12496" width="8" style="34"/>
    <col min="12497" max="12497" width="3.7109375" style="34" customWidth="1"/>
    <col min="12498" max="12498" width="3.42578125" style="34" customWidth="1"/>
    <col min="12499" max="12499" width="56" style="34" customWidth="1"/>
    <col min="12500" max="12501" width="0" style="34" hidden="1" customWidth="1"/>
    <col min="12502" max="12502" width="14.42578125" style="34" customWidth="1"/>
    <col min="12503" max="12503" width="14.7109375" style="34" customWidth="1"/>
    <col min="12504" max="12505" width="8" style="34"/>
    <col min="12506" max="12506" width="13.28515625" style="34" customWidth="1"/>
    <col min="12507" max="12752" width="8" style="34"/>
    <col min="12753" max="12753" width="3.7109375" style="34" customWidth="1"/>
    <col min="12754" max="12754" width="3.42578125" style="34" customWidth="1"/>
    <col min="12755" max="12755" width="56" style="34" customWidth="1"/>
    <col min="12756" max="12757" width="0" style="34" hidden="1" customWidth="1"/>
    <col min="12758" max="12758" width="14.42578125" style="34" customWidth="1"/>
    <col min="12759" max="12759" width="14.7109375" style="34" customWidth="1"/>
    <col min="12760" max="12761" width="8" style="34"/>
    <col min="12762" max="12762" width="13.28515625" style="34" customWidth="1"/>
    <col min="12763" max="13008" width="8" style="34"/>
    <col min="13009" max="13009" width="3.7109375" style="34" customWidth="1"/>
    <col min="13010" max="13010" width="3.42578125" style="34" customWidth="1"/>
    <col min="13011" max="13011" width="56" style="34" customWidth="1"/>
    <col min="13012" max="13013" width="0" style="34" hidden="1" customWidth="1"/>
    <col min="13014" max="13014" width="14.42578125" style="34" customWidth="1"/>
    <col min="13015" max="13015" width="14.7109375" style="34" customWidth="1"/>
    <col min="13016" max="13017" width="8" style="34"/>
    <col min="13018" max="13018" width="13.28515625" style="34" customWidth="1"/>
    <col min="13019" max="13264" width="8" style="34"/>
    <col min="13265" max="13265" width="3.7109375" style="34" customWidth="1"/>
    <col min="13266" max="13266" width="3.42578125" style="34" customWidth="1"/>
    <col min="13267" max="13267" width="56" style="34" customWidth="1"/>
    <col min="13268" max="13269" width="0" style="34" hidden="1" customWidth="1"/>
    <col min="13270" max="13270" width="14.42578125" style="34" customWidth="1"/>
    <col min="13271" max="13271" width="14.7109375" style="34" customWidth="1"/>
    <col min="13272" max="13273" width="8" style="34"/>
    <col min="13274" max="13274" width="13.28515625" style="34" customWidth="1"/>
    <col min="13275" max="13520" width="8" style="34"/>
    <col min="13521" max="13521" width="3.7109375" style="34" customWidth="1"/>
    <col min="13522" max="13522" width="3.42578125" style="34" customWidth="1"/>
    <col min="13523" max="13523" width="56" style="34" customWidth="1"/>
    <col min="13524" max="13525" width="0" style="34" hidden="1" customWidth="1"/>
    <col min="13526" max="13526" width="14.42578125" style="34" customWidth="1"/>
    <col min="13527" max="13527" width="14.7109375" style="34" customWidth="1"/>
    <col min="13528" max="13529" width="8" style="34"/>
    <col min="13530" max="13530" width="13.28515625" style="34" customWidth="1"/>
    <col min="13531" max="13776" width="8" style="34"/>
    <col min="13777" max="13777" width="3.7109375" style="34" customWidth="1"/>
    <col min="13778" max="13778" width="3.42578125" style="34" customWidth="1"/>
    <col min="13779" max="13779" width="56" style="34" customWidth="1"/>
    <col min="13780" max="13781" width="0" style="34" hidden="1" customWidth="1"/>
    <col min="13782" max="13782" width="14.42578125" style="34" customWidth="1"/>
    <col min="13783" max="13783" width="14.7109375" style="34" customWidth="1"/>
    <col min="13784" max="13785" width="8" style="34"/>
    <col min="13786" max="13786" width="13.28515625" style="34" customWidth="1"/>
    <col min="13787" max="14032" width="8" style="34"/>
    <col min="14033" max="14033" width="3.7109375" style="34" customWidth="1"/>
    <col min="14034" max="14034" width="3.42578125" style="34" customWidth="1"/>
    <col min="14035" max="14035" width="56" style="34" customWidth="1"/>
    <col min="14036" max="14037" width="0" style="34" hidden="1" customWidth="1"/>
    <col min="14038" max="14038" width="14.42578125" style="34" customWidth="1"/>
    <col min="14039" max="14039" width="14.7109375" style="34" customWidth="1"/>
    <col min="14040" max="14041" width="8" style="34"/>
    <col min="14042" max="14042" width="13.28515625" style="34" customWidth="1"/>
    <col min="14043" max="14288" width="8" style="34"/>
    <col min="14289" max="14289" width="3.7109375" style="34" customWidth="1"/>
    <col min="14290" max="14290" width="3.42578125" style="34" customWidth="1"/>
    <col min="14291" max="14291" width="56" style="34" customWidth="1"/>
    <col min="14292" max="14293" width="0" style="34" hidden="1" customWidth="1"/>
    <col min="14294" max="14294" width="14.42578125" style="34" customWidth="1"/>
    <col min="14295" max="14295" width="14.7109375" style="34" customWidth="1"/>
    <col min="14296" max="14297" width="8" style="34"/>
    <col min="14298" max="14298" width="13.28515625" style="34" customWidth="1"/>
    <col min="14299" max="14544" width="8" style="34"/>
    <col min="14545" max="14545" width="3.7109375" style="34" customWidth="1"/>
    <col min="14546" max="14546" width="3.42578125" style="34" customWidth="1"/>
    <col min="14547" max="14547" width="56" style="34" customWidth="1"/>
    <col min="14548" max="14549" width="0" style="34" hidden="1" customWidth="1"/>
    <col min="14550" max="14550" width="14.42578125" style="34" customWidth="1"/>
    <col min="14551" max="14551" width="14.7109375" style="34" customWidth="1"/>
    <col min="14552" max="14553" width="8" style="34"/>
    <col min="14554" max="14554" width="13.28515625" style="34" customWidth="1"/>
    <col min="14555" max="14800" width="8" style="34"/>
    <col min="14801" max="14801" width="3.7109375" style="34" customWidth="1"/>
    <col min="14802" max="14802" width="3.42578125" style="34" customWidth="1"/>
    <col min="14803" max="14803" width="56" style="34" customWidth="1"/>
    <col min="14804" max="14805" width="0" style="34" hidden="1" customWidth="1"/>
    <col min="14806" max="14806" width="14.42578125" style="34" customWidth="1"/>
    <col min="14807" max="14807" width="14.7109375" style="34" customWidth="1"/>
    <col min="14808" max="14809" width="8" style="34"/>
    <col min="14810" max="14810" width="13.28515625" style="34" customWidth="1"/>
    <col min="14811" max="15056" width="8" style="34"/>
    <col min="15057" max="15057" width="3.7109375" style="34" customWidth="1"/>
    <col min="15058" max="15058" width="3.42578125" style="34" customWidth="1"/>
    <col min="15059" max="15059" width="56" style="34" customWidth="1"/>
    <col min="15060" max="15061" width="0" style="34" hidden="1" customWidth="1"/>
    <col min="15062" max="15062" width="14.42578125" style="34" customWidth="1"/>
    <col min="15063" max="15063" width="14.7109375" style="34" customWidth="1"/>
    <col min="15064" max="15065" width="8" style="34"/>
    <col min="15066" max="15066" width="13.28515625" style="34" customWidth="1"/>
    <col min="15067" max="15312" width="8" style="34"/>
    <col min="15313" max="15313" width="3.7109375" style="34" customWidth="1"/>
    <col min="15314" max="15314" width="3.42578125" style="34" customWidth="1"/>
    <col min="15315" max="15315" width="56" style="34" customWidth="1"/>
    <col min="15316" max="15317" width="0" style="34" hidden="1" customWidth="1"/>
    <col min="15318" max="15318" width="14.42578125" style="34" customWidth="1"/>
    <col min="15319" max="15319" width="14.7109375" style="34" customWidth="1"/>
    <col min="15320" max="15321" width="8" style="34"/>
    <col min="15322" max="15322" width="13.28515625" style="34" customWidth="1"/>
    <col min="15323" max="15568" width="8" style="34"/>
    <col min="15569" max="15569" width="3.7109375" style="34" customWidth="1"/>
    <col min="15570" max="15570" width="3.42578125" style="34" customWidth="1"/>
    <col min="15571" max="15571" width="56" style="34" customWidth="1"/>
    <col min="15572" max="15573" width="0" style="34" hidden="1" customWidth="1"/>
    <col min="15574" max="15574" width="14.42578125" style="34" customWidth="1"/>
    <col min="15575" max="15575" width="14.7109375" style="34" customWidth="1"/>
    <col min="15576" max="15577" width="8" style="34"/>
    <col min="15578" max="15578" width="13.28515625" style="34" customWidth="1"/>
    <col min="15579" max="15824" width="8" style="34"/>
    <col min="15825" max="15825" width="3.7109375" style="34" customWidth="1"/>
    <col min="15826" max="15826" width="3.42578125" style="34" customWidth="1"/>
    <col min="15827" max="15827" width="56" style="34" customWidth="1"/>
    <col min="15828" max="15829" width="0" style="34" hidden="1" customWidth="1"/>
    <col min="15830" max="15830" width="14.42578125" style="34" customWidth="1"/>
    <col min="15831" max="15831" width="14.7109375" style="34" customWidth="1"/>
    <col min="15832" max="15833" width="8" style="34"/>
    <col min="15834" max="15834" width="13.28515625" style="34" customWidth="1"/>
    <col min="15835" max="16080" width="8" style="34"/>
    <col min="16081" max="16081" width="3.7109375" style="34" customWidth="1"/>
    <col min="16082" max="16082" width="3.42578125" style="34" customWidth="1"/>
    <col min="16083" max="16083" width="56" style="34" customWidth="1"/>
    <col min="16084" max="16085" width="0" style="34" hidden="1" customWidth="1"/>
    <col min="16086" max="16086" width="14.42578125" style="34" customWidth="1"/>
    <col min="16087" max="16087" width="14.7109375" style="34" customWidth="1"/>
    <col min="16088" max="16089" width="8" style="34"/>
    <col min="16090" max="16090" width="13.28515625" style="34" customWidth="1"/>
    <col min="16091" max="16384" width="8" style="34"/>
  </cols>
  <sheetData>
    <row r="1" spans="1:11" ht="15" x14ac:dyDescent="0.2">
      <c r="A1" s="113" t="s">
        <v>141</v>
      </c>
      <c r="B1" s="113"/>
      <c r="C1" s="113"/>
      <c r="D1" s="113"/>
      <c r="E1" s="113"/>
      <c r="F1" s="113"/>
      <c r="G1" s="113"/>
    </row>
    <row r="2" spans="1:11" ht="15" x14ac:dyDescent="0.2">
      <c r="A2" s="113" t="s">
        <v>319</v>
      </c>
      <c r="B2" s="113"/>
      <c r="C2" s="113"/>
      <c r="D2" s="113"/>
      <c r="E2" s="113"/>
      <c r="F2" s="113"/>
      <c r="G2" s="113"/>
    </row>
    <row r="3" spans="1:11" ht="18" customHeight="1" x14ac:dyDescent="0.2">
      <c r="A3" s="35" t="s">
        <v>14</v>
      </c>
      <c r="B3" s="35"/>
      <c r="C3" s="36"/>
      <c r="D3" s="35"/>
      <c r="E3" s="35"/>
      <c r="F3" s="35"/>
      <c r="G3" s="35"/>
    </row>
    <row r="4" spans="1:11" s="38" customFormat="1" ht="27" customHeight="1" x14ac:dyDescent="0.2">
      <c r="A4" s="114" t="s">
        <v>142</v>
      </c>
      <c r="B4" s="114"/>
      <c r="C4" s="114"/>
      <c r="D4" s="37"/>
      <c r="E4" s="37"/>
      <c r="F4" s="83" t="s">
        <v>394</v>
      </c>
      <c r="G4" s="83" t="s">
        <v>391</v>
      </c>
    </row>
    <row r="5" spans="1:11" x14ac:dyDescent="0.2">
      <c r="A5" s="39" t="s">
        <v>143</v>
      </c>
      <c r="B5" s="40"/>
      <c r="C5" s="39"/>
      <c r="D5" s="41" t="s">
        <v>16</v>
      </c>
      <c r="E5" s="41">
        <v>1</v>
      </c>
      <c r="F5" s="95">
        <v>572.08055000000002</v>
      </c>
      <c r="G5" s="95">
        <v>0</v>
      </c>
    </row>
    <row r="6" spans="1:11" x14ac:dyDescent="0.2">
      <c r="A6" s="50"/>
      <c r="B6" s="51" t="s">
        <v>144</v>
      </c>
      <c r="C6" s="52"/>
      <c r="D6" s="53"/>
      <c r="E6" s="53"/>
      <c r="F6" s="96">
        <v>0</v>
      </c>
      <c r="G6" s="96">
        <v>0</v>
      </c>
    </row>
    <row r="7" spans="1:11" x14ac:dyDescent="0.2">
      <c r="A7" s="54"/>
      <c r="B7" s="54" t="s">
        <v>145</v>
      </c>
      <c r="C7" s="54"/>
      <c r="D7" s="55" t="s">
        <v>146</v>
      </c>
      <c r="E7" s="55">
        <v>2</v>
      </c>
      <c r="F7" s="96">
        <v>0</v>
      </c>
      <c r="G7" s="96">
        <v>0</v>
      </c>
    </row>
    <row r="8" spans="1:11" x14ac:dyDescent="0.2">
      <c r="A8" s="54"/>
      <c r="B8" s="54" t="s">
        <v>147</v>
      </c>
      <c r="C8" s="54"/>
      <c r="D8" s="55" t="s">
        <v>148</v>
      </c>
      <c r="E8" s="55">
        <v>3</v>
      </c>
      <c r="F8" s="96">
        <v>0</v>
      </c>
      <c r="G8" s="96">
        <v>0</v>
      </c>
    </row>
    <row r="9" spans="1:11" x14ac:dyDescent="0.2">
      <c r="A9" s="54"/>
      <c r="B9" s="54" t="s">
        <v>149</v>
      </c>
      <c r="C9" s="54"/>
      <c r="D9" s="55" t="s">
        <v>150</v>
      </c>
      <c r="E9" s="55">
        <v>4</v>
      </c>
      <c r="F9" s="96">
        <v>0</v>
      </c>
      <c r="G9" s="96">
        <v>0</v>
      </c>
    </row>
    <row r="10" spans="1:11" x14ac:dyDescent="0.2">
      <c r="A10" s="54"/>
      <c r="B10" s="54" t="s">
        <v>151</v>
      </c>
      <c r="C10" s="54"/>
      <c r="D10" s="55" t="s">
        <v>152</v>
      </c>
      <c r="E10" s="55">
        <v>5</v>
      </c>
      <c r="F10" s="96">
        <v>0</v>
      </c>
      <c r="G10" s="96">
        <v>0</v>
      </c>
    </row>
    <row r="11" spans="1:11" x14ac:dyDescent="0.2">
      <c r="A11" s="54"/>
      <c r="B11" s="54" t="s">
        <v>153</v>
      </c>
      <c r="C11" s="54"/>
      <c r="D11" s="55"/>
      <c r="E11" s="55"/>
      <c r="F11" s="96">
        <v>503.42608000000001</v>
      </c>
      <c r="G11" s="96">
        <v>0</v>
      </c>
      <c r="I11" s="106" t="s">
        <v>403</v>
      </c>
      <c r="J11" s="108">
        <v>503756.14999999997</v>
      </c>
      <c r="K11" s="107"/>
    </row>
    <row r="12" spans="1:11" x14ac:dyDescent="0.2">
      <c r="A12" s="54"/>
      <c r="B12" s="54" t="s">
        <v>154</v>
      </c>
      <c r="C12" s="54"/>
      <c r="D12" s="55"/>
      <c r="E12" s="55"/>
      <c r="F12" s="96">
        <v>68.654470000000003</v>
      </c>
      <c r="G12" s="96">
        <v>0</v>
      </c>
      <c r="I12" s="106" t="s">
        <v>397</v>
      </c>
      <c r="J12" s="108">
        <v>104249.45999999999</v>
      </c>
      <c r="K12" s="107"/>
    </row>
    <row r="13" spans="1:11" x14ac:dyDescent="0.2">
      <c r="A13" s="54"/>
      <c r="B13" s="54" t="s">
        <v>155</v>
      </c>
      <c r="C13" s="54"/>
      <c r="D13" s="55"/>
      <c r="E13" s="55"/>
      <c r="F13" s="96">
        <v>0</v>
      </c>
      <c r="G13" s="96">
        <v>0</v>
      </c>
      <c r="I13" s="106" t="s">
        <v>398</v>
      </c>
      <c r="J13" s="108">
        <v>56566.94</v>
      </c>
      <c r="K13" s="107"/>
    </row>
    <row r="14" spans="1:11" ht="15" x14ac:dyDescent="0.25">
      <c r="A14" s="39" t="s">
        <v>156</v>
      </c>
      <c r="B14" s="39"/>
      <c r="C14" s="39"/>
      <c r="D14" s="41" t="s">
        <v>53</v>
      </c>
      <c r="E14" s="41">
        <v>6</v>
      </c>
      <c r="F14" s="97">
        <v>462.09257999999994</v>
      </c>
      <c r="G14" s="97">
        <v>0</v>
      </c>
      <c r="I14" s="104" t="s">
        <v>399</v>
      </c>
      <c r="J14" s="108">
        <v>160311.61000000002</v>
      </c>
      <c r="K14" s="107"/>
    </row>
    <row r="15" spans="1:11" x14ac:dyDescent="0.2">
      <c r="A15" s="54"/>
      <c r="B15" s="54" t="s">
        <v>157</v>
      </c>
      <c r="C15" s="54"/>
      <c r="D15" s="55" t="s">
        <v>158</v>
      </c>
      <c r="E15" s="55">
        <v>7</v>
      </c>
      <c r="F15" s="96">
        <v>0</v>
      </c>
      <c r="G15" s="96">
        <v>0</v>
      </c>
      <c r="I15" s="106" t="s">
        <v>400</v>
      </c>
      <c r="J15" s="108">
        <v>182628.14</v>
      </c>
      <c r="K15" s="107"/>
    </row>
    <row r="16" spans="1:11" x14ac:dyDescent="0.2">
      <c r="A16" s="54"/>
      <c r="B16" s="54" t="s">
        <v>159</v>
      </c>
      <c r="C16" s="54"/>
      <c r="D16" s="55" t="s">
        <v>160</v>
      </c>
      <c r="E16" s="55">
        <v>8</v>
      </c>
      <c r="F16" s="96">
        <v>3.2000000000000001E-2</v>
      </c>
      <c r="G16" s="96">
        <v>0</v>
      </c>
      <c r="I16" s="106" t="s">
        <v>401</v>
      </c>
      <c r="J16" s="108">
        <v>0</v>
      </c>
      <c r="K16" s="107"/>
    </row>
    <row r="17" spans="1:14" x14ac:dyDescent="0.2">
      <c r="A17" s="54"/>
      <c r="B17" s="54" t="s">
        <v>161</v>
      </c>
      <c r="C17" s="54"/>
      <c r="D17" s="55" t="s">
        <v>162</v>
      </c>
      <c r="E17" s="55">
        <v>9</v>
      </c>
      <c r="F17" s="96">
        <v>419.78740999999997</v>
      </c>
      <c r="G17" s="96">
        <v>0</v>
      </c>
      <c r="L17" s="106" t="s">
        <v>417</v>
      </c>
      <c r="M17" s="106"/>
      <c r="N17" s="108">
        <v>71315.820000000007</v>
      </c>
    </row>
    <row r="18" spans="1:14" x14ac:dyDescent="0.2">
      <c r="A18" s="54"/>
      <c r="B18" s="54" t="s">
        <v>163</v>
      </c>
      <c r="C18" s="54"/>
      <c r="D18" s="55" t="s">
        <v>164</v>
      </c>
      <c r="E18" s="55">
        <v>10</v>
      </c>
      <c r="F18" s="96">
        <v>3.0880000000000001</v>
      </c>
      <c r="G18" s="96">
        <v>0</v>
      </c>
      <c r="L18" s="106" t="s">
        <v>405</v>
      </c>
      <c r="M18" s="106" t="s">
        <v>406</v>
      </c>
      <c r="N18" s="108">
        <v>23925.280000000002</v>
      </c>
    </row>
    <row r="19" spans="1:14" x14ac:dyDescent="0.2">
      <c r="A19" s="54"/>
      <c r="B19" s="56" t="s">
        <v>165</v>
      </c>
      <c r="C19" s="54"/>
      <c r="D19" s="55"/>
      <c r="E19" s="55"/>
      <c r="F19" s="96">
        <v>0</v>
      </c>
      <c r="G19" s="96">
        <v>0</v>
      </c>
      <c r="L19" s="106" t="s">
        <v>407</v>
      </c>
      <c r="M19" s="106" t="s">
        <v>408</v>
      </c>
      <c r="N19" s="108">
        <v>24650</v>
      </c>
    </row>
    <row r="20" spans="1:14" x14ac:dyDescent="0.2">
      <c r="A20" s="54"/>
      <c r="B20" s="54" t="s">
        <v>166</v>
      </c>
      <c r="C20" s="54"/>
      <c r="D20" s="55" t="s">
        <v>167</v>
      </c>
      <c r="E20" s="55">
        <v>11</v>
      </c>
      <c r="F20" s="96">
        <v>0</v>
      </c>
      <c r="G20" s="96">
        <v>0</v>
      </c>
      <c r="L20" s="106" t="s">
        <v>409</v>
      </c>
      <c r="M20" s="106" t="s">
        <v>410</v>
      </c>
      <c r="N20" s="108">
        <v>6194</v>
      </c>
    </row>
    <row r="21" spans="1:14" x14ac:dyDescent="0.2">
      <c r="A21" s="54"/>
      <c r="B21" s="54" t="s">
        <v>168</v>
      </c>
      <c r="C21" s="54"/>
      <c r="D21" s="55" t="s">
        <v>169</v>
      </c>
      <c r="E21" s="55">
        <v>12</v>
      </c>
      <c r="F21" s="96">
        <v>0</v>
      </c>
      <c r="G21" s="96">
        <v>0</v>
      </c>
      <c r="L21" s="106" t="s">
        <v>411</v>
      </c>
      <c r="M21" s="106" t="s">
        <v>412</v>
      </c>
      <c r="N21" s="108">
        <v>6344.64</v>
      </c>
    </row>
    <row r="22" spans="1:14" x14ac:dyDescent="0.2">
      <c r="A22" s="54"/>
      <c r="B22" s="56" t="s">
        <v>170</v>
      </c>
      <c r="C22" s="54"/>
      <c r="D22" s="55"/>
      <c r="E22" s="55"/>
      <c r="F22" s="96">
        <v>0</v>
      </c>
      <c r="G22" s="96">
        <v>0</v>
      </c>
      <c r="L22" s="106" t="s">
        <v>413</v>
      </c>
      <c r="M22" s="106" t="s">
        <v>414</v>
      </c>
      <c r="N22" s="108">
        <v>10201.9</v>
      </c>
    </row>
    <row r="23" spans="1:14" x14ac:dyDescent="0.2">
      <c r="A23" s="54"/>
      <c r="B23" s="54" t="s">
        <v>171</v>
      </c>
      <c r="C23" s="54"/>
      <c r="D23" s="55" t="s">
        <v>172</v>
      </c>
      <c r="E23" s="55">
        <v>13</v>
      </c>
      <c r="F23" s="96">
        <v>0.67900000000000005</v>
      </c>
      <c r="G23" s="96">
        <v>0</v>
      </c>
      <c r="L23" s="106" t="s">
        <v>415</v>
      </c>
      <c r="M23" s="106" t="s">
        <v>416</v>
      </c>
      <c r="N23" s="108">
        <v>10201.9</v>
      </c>
    </row>
    <row r="24" spans="1:14" x14ac:dyDescent="0.2">
      <c r="A24" s="54"/>
      <c r="B24" s="54" t="s">
        <v>173</v>
      </c>
      <c r="C24" s="54"/>
      <c r="D24" s="55" t="s">
        <v>174</v>
      </c>
      <c r="E24" s="55">
        <v>14</v>
      </c>
      <c r="F24" s="96">
        <v>0</v>
      </c>
      <c r="G24" s="96">
        <v>0</v>
      </c>
      <c r="I24" s="106" t="s">
        <v>404</v>
      </c>
      <c r="J24" s="108">
        <v>29565.23</v>
      </c>
      <c r="N24" s="108"/>
    </row>
    <row r="25" spans="1:14" ht="15" x14ac:dyDescent="0.25">
      <c r="A25" s="54"/>
      <c r="B25" s="54" t="s">
        <v>175</v>
      </c>
      <c r="C25" s="54"/>
      <c r="D25" s="55"/>
      <c r="E25" s="55"/>
      <c r="F25" s="96">
        <v>8.9409400000000012</v>
      </c>
      <c r="G25" s="96">
        <v>0</v>
      </c>
      <c r="I25" s="106" t="s">
        <v>402</v>
      </c>
      <c r="J25" s="108">
        <v>29565.23</v>
      </c>
      <c r="L25" s="105"/>
      <c r="M25" s="105"/>
      <c r="N25" s="108">
        <f>F17*1000-N17</f>
        <v>348471.58999999997</v>
      </c>
    </row>
    <row r="26" spans="1:14" x14ac:dyDescent="0.2">
      <c r="A26" s="54"/>
      <c r="B26" s="54" t="s">
        <v>176</v>
      </c>
      <c r="C26" s="54"/>
      <c r="D26" s="55"/>
      <c r="E26" s="55"/>
      <c r="F26" s="96">
        <v>29.56523</v>
      </c>
      <c r="G26" s="96">
        <v>0</v>
      </c>
      <c r="I26" s="106"/>
      <c r="J26" s="108"/>
      <c r="K26" s="108"/>
    </row>
    <row r="27" spans="1:14" ht="15" x14ac:dyDescent="0.25">
      <c r="A27" s="54"/>
      <c r="B27" s="54" t="s">
        <v>177</v>
      </c>
      <c r="C27" s="54"/>
      <c r="D27" s="55"/>
      <c r="E27" s="55"/>
      <c r="F27" s="96">
        <v>0</v>
      </c>
      <c r="G27" s="96">
        <v>0</v>
      </c>
      <c r="I27" s="104"/>
      <c r="J27" s="108"/>
      <c r="K27" s="108"/>
    </row>
    <row r="28" spans="1:14" x14ac:dyDescent="0.2">
      <c r="A28" s="54"/>
      <c r="B28" s="54" t="s">
        <v>178</v>
      </c>
      <c r="C28" s="54"/>
      <c r="D28" s="55"/>
      <c r="E28" s="55"/>
      <c r="F28" s="96">
        <v>0</v>
      </c>
      <c r="G28" s="96">
        <v>0</v>
      </c>
      <c r="I28" s="106"/>
      <c r="J28" s="108"/>
      <c r="K28" s="108"/>
    </row>
    <row r="29" spans="1:14" x14ac:dyDescent="0.2">
      <c r="A29" s="39" t="s">
        <v>179</v>
      </c>
      <c r="B29" s="39"/>
      <c r="C29" s="39"/>
      <c r="D29" s="41" t="s">
        <v>82</v>
      </c>
      <c r="E29" s="41">
        <v>15</v>
      </c>
      <c r="F29" s="97">
        <v>109.98797000000009</v>
      </c>
      <c r="G29" s="97">
        <v>0</v>
      </c>
      <c r="I29" s="106"/>
      <c r="J29" s="108"/>
      <c r="K29" s="108"/>
    </row>
    <row r="30" spans="1:14" x14ac:dyDescent="0.2">
      <c r="A30" s="39" t="s">
        <v>180</v>
      </c>
      <c r="B30" s="39"/>
      <c r="C30" s="39"/>
      <c r="D30" s="41" t="s">
        <v>84</v>
      </c>
      <c r="E30" s="41">
        <v>16</v>
      </c>
      <c r="F30" s="97">
        <v>6.7760000000000001E-2</v>
      </c>
      <c r="G30" s="97">
        <v>0</v>
      </c>
    </row>
    <row r="31" spans="1:14" x14ac:dyDescent="0.2">
      <c r="A31" s="54"/>
      <c r="B31" s="54" t="s">
        <v>181</v>
      </c>
      <c r="C31" s="54"/>
      <c r="D31" s="55" t="s">
        <v>182</v>
      </c>
      <c r="E31" s="55">
        <v>17</v>
      </c>
      <c r="F31" s="96">
        <v>0</v>
      </c>
      <c r="G31" s="96">
        <v>0</v>
      </c>
    </row>
    <row r="32" spans="1:14" x14ac:dyDescent="0.2">
      <c r="A32" s="54"/>
      <c r="B32" s="54" t="s">
        <v>183</v>
      </c>
      <c r="C32" s="54"/>
      <c r="D32" s="55" t="s">
        <v>184</v>
      </c>
      <c r="E32" s="55">
        <v>18</v>
      </c>
      <c r="F32" s="96">
        <v>0</v>
      </c>
      <c r="G32" s="96">
        <v>0</v>
      </c>
    </row>
    <row r="33" spans="1:7" x14ac:dyDescent="0.2">
      <c r="A33" s="54"/>
      <c r="B33" s="54" t="s">
        <v>185</v>
      </c>
      <c r="C33" s="54"/>
      <c r="D33" s="55"/>
      <c r="E33" s="55"/>
      <c r="F33" s="96">
        <v>0</v>
      </c>
      <c r="G33" s="96">
        <v>0</v>
      </c>
    </row>
    <row r="34" spans="1:7" x14ac:dyDescent="0.2">
      <c r="A34" s="54"/>
      <c r="B34" s="54" t="s">
        <v>186</v>
      </c>
      <c r="C34" s="54"/>
      <c r="D34" s="55" t="s">
        <v>187</v>
      </c>
      <c r="E34" s="55">
        <v>19</v>
      </c>
      <c r="F34" s="96">
        <v>6.7760000000000001E-2</v>
      </c>
      <c r="G34" s="96">
        <v>0</v>
      </c>
    </row>
    <row r="35" spans="1:7" x14ac:dyDescent="0.2">
      <c r="A35" s="39" t="s">
        <v>188</v>
      </c>
      <c r="B35" s="39"/>
      <c r="C35" s="39"/>
      <c r="D35" s="41" t="s">
        <v>189</v>
      </c>
      <c r="E35" s="43">
        <v>20</v>
      </c>
      <c r="F35" s="97">
        <v>0</v>
      </c>
      <c r="G35" s="97">
        <v>0</v>
      </c>
    </row>
    <row r="36" spans="1:7" x14ac:dyDescent="0.2">
      <c r="A36" s="54"/>
      <c r="B36" s="54" t="s">
        <v>190</v>
      </c>
      <c r="C36" s="54"/>
      <c r="D36" s="55" t="s">
        <v>191</v>
      </c>
      <c r="E36" s="55">
        <v>21</v>
      </c>
      <c r="F36" s="96">
        <v>0</v>
      </c>
      <c r="G36" s="96">
        <v>0</v>
      </c>
    </row>
    <row r="37" spans="1:7" x14ac:dyDescent="0.2">
      <c r="A37" s="54"/>
      <c r="B37" s="54" t="s">
        <v>192</v>
      </c>
      <c r="C37" s="54"/>
      <c r="D37" s="55"/>
      <c r="E37" s="55">
        <v>22</v>
      </c>
      <c r="F37" s="96">
        <v>0</v>
      </c>
      <c r="G37" s="96">
        <v>0</v>
      </c>
    </row>
    <row r="38" spans="1:7" x14ac:dyDescent="0.2">
      <c r="A38" s="54"/>
      <c r="B38" s="54" t="s">
        <v>193</v>
      </c>
      <c r="C38" s="54"/>
      <c r="D38" s="55" t="s">
        <v>194</v>
      </c>
      <c r="E38" s="55">
        <v>23</v>
      </c>
      <c r="F38" s="96">
        <v>0</v>
      </c>
      <c r="G38" s="96">
        <v>0</v>
      </c>
    </row>
    <row r="39" spans="1:7" x14ac:dyDescent="0.2">
      <c r="A39" s="39" t="s">
        <v>195</v>
      </c>
      <c r="B39" s="39"/>
      <c r="C39" s="39"/>
      <c r="D39" s="41" t="s">
        <v>196</v>
      </c>
      <c r="E39" s="43">
        <v>24</v>
      </c>
      <c r="F39" s="97">
        <v>110.05573000000008</v>
      </c>
      <c r="G39" s="97">
        <v>0</v>
      </c>
    </row>
    <row r="40" spans="1:7" x14ac:dyDescent="0.2">
      <c r="A40" s="39" t="s">
        <v>197</v>
      </c>
      <c r="B40" s="39"/>
      <c r="C40" s="39"/>
      <c r="D40" s="41" t="s">
        <v>198</v>
      </c>
      <c r="E40" s="41">
        <v>25</v>
      </c>
      <c r="F40" s="97">
        <v>53.645200000000003</v>
      </c>
      <c r="G40" s="97">
        <v>0</v>
      </c>
    </row>
    <row r="41" spans="1:7" x14ac:dyDescent="0.2">
      <c r="A41" s="54"/>
      <c r="B41" s="54" t="s">
        <v>199</v>
      </c>
      <c r="C41" s="54"/>
      <c r="D41" s="55" t="s">
        <v>200</v>
      </c>
      <c r="E41" s="55">
        <v>26</v>
      </c>
      <c r="F41" s="96">
        <v>0</v>
      </c>
      <c r="G41" s="96">
        <v>0</v>
      </c>
    </row>
    <row r="42" spans="1:7" x14ac:dyDescent="0.2">
      <c r="A42" s="54"/>
      <c r="B42" s="56" t="s">
        <v>201</v>
      </c>
      <c r="C42" s="54"/>
      <c r="D42" s="55"/>
      <c r="E42" s="55"/>
      <c r="F42" s="96">
        <v>0</v>
      </c>
      <c r="G42" s="96">
        <v>0</v>
      </c>
    </row>
    <row r="43" spans="1:7" x14ac:dyDescent="0.2">
      <c r="A43" s="54"/>
      <c r="B43" s="56" t="s">
        <v>202</v>
      </c>
      <c r="C43" s="54"/>
      <c r="D43" s="55"/>
      <c r="E43" s="55"/>
      <c r="F43" s="96">
        <v>0</v>
      </c>
      <c r="G43" s="96">
        <v>0</v>
      </c>
    </row>
    <row r="44" spans="1:7" x14ac:dyDescent="0.2">
      <c r="A44" s="54"/>
      <c r="B44" s="56" t="s">
        <v>203</v>
      </c>
      <c r="C44" s="54"/>
      <c r="D44" s="55"/>
      <c r="E44" s="55"/>
      <c r="F44" s="96">
        <v>0</v>
      </c>
      <c r="G44" s="96">
        <v>0</v>
      </c>
    </row>
    <row r="45" spans="1:7" x14ac:dyDescent="0.2">
      <c r="A45" s="54"/>
      <c r="B45" s="56" t="s">
        <v>202</v>
      </c>
      <c r="C45" s="54"/>
      <c r="D45" s="55"/>
      <c r="E45" s="55"/>
      <c r="F45" s="96">
        <v>0</v>
      </c>
      <c r="G45" s="96">
        <v>0</v>
      </c>
    </row>
    <row r="46" spans="1:7" x14ac:dyDescent="0.2">
      <c r="A46" s="54"/>
      <c r="B46" s="54" t="s">
        <v>204</v>
      </c>
      <c r="C46" s="54"/>
      <c r="D46" s="55" t="s">
        <v>205</v>
      </c>
      <c r="E46" s="55">
        <v>27</v>
      </c>
      <c r="F46" s="96">
        <v>6.0270700000000001</v>
      </c>
      <c r="G46" s="96">
        <v>0</v>
      </c>
    </row>
    <row r="47" spans="1:7" x14ac:dyDescent="0.2">
      <c r="A47" s="54"/>
      <c r="B47" s="56" t="s">
        <v>144</v>
      </c>
      <c r="C47" s="54"/>
      <c r="D47" s="55"/>
      <c r="E47" s="55"/>
      <c r="F47" s="96">
        <v>0</v>
      </c>
      <c r="G47" s="96">
        <v>0</v>
      </c>
    </row>
    <row r="48" spans="1:7" x14ac:dyDescent="0.2">
      <c r="A48" s="54"/>
      <c r="B48" s="56" t="s">
        <v>206</v>
      </c>
      <c r="C48" s="54"/>
      <c r="D48" s="55" t="s">
        <v>207</v>
      </c>
      <c r="E48" s="55">
        <v>28</v>
      </c>
      <c r="F48" s="96">
        <v>0</v>
      </c>
      <c r="G48" s="96">
        <v>0</v>
      </c>
    </row>
    <row r="49" spans="1:7" x14ac:dyDescent="0.2">
      <c r="A49" s="54"/>
      <c r="B49" s="56" t="s">
        <v>208</v>
      </c>
      <c r="C49" s="54"/>
      <c r="D49" s="55"/>
      <c r="E49" s="55"/>
      <c r="F49" s="96">
        <v>0</v>
      </c>
      <c r="G49" s="96">
        <v>0</v>
      </c>
    </row>
    <row r="50" spans="1:7" x14ac:dyDescent="0.2">
      <c r="A50" s="54"/>
      <c r="B50" s="56" t="s">
        <v>209</v>
      </c>
      <c r="C50" s="54"/>
      <c r="D50" s="55" t="s">
        <v>210</v>
      </c>
      <c r="E50" s="55">
        <v>29</v>
      </c>
      <c r="F50" s="96">
        <v>0</v>
      </c>
      <c r="G50" s="96">
        <v>0</v>
      </c>
    </row>
    <row r="51" spans="1:7" x14ac:dyDescent="0.2">
      <c r="A51" s="54"/>
      <c r="B51" s="54" t="s">
        <v>211</v>
      </c>
      <c r="C51" s="54"/>
      <c r="D51" s="55" t="s">
        <v>212</v>
      </c>
      <c r="E51" s="55">
        <v>30</v>
      </c>
      <c r="F51" s="96">
        <v>47.618130000000008</v>
      </c>
      <c r="G51" s="96">
        <v>0</v>
      </c>
    </row>
    <row r="52" spans="1:7" x14ac:dyDescent="0.2">
      <c r="A52" s="39" t="s">
        <v>213</v>
      </c>
      <c r="B52" s="39"/>
      <c r="C52" s="39"/>
      <c r="D52" s="41" t="s">
        <v>214</v>
      </c>
      <c r="E52" s="41">
        <v>31</v>
      </c>
      <c r="F52" s="97">
        <v>16.975819999999999</v>
      </c>
      <c r="G52" s="97">
        <v>0</v>
      </c>
    </row>
    <row r="53" spans="1:7" x14ac:dyDescent="0.2">
      <c r="A53" s="54"/>
      <c r="B53" s="54" t="s">
        <v>215</v>
      </c>
      <c r="C53" s="54"/>
      <c r="D53" s="55" t="s">
        <v>216</v>
      </c>
      <c r="E53" s="55">
        <v>32</v>
      </c>
      <c r="F53" s="96">
        <v>15.87077</v>
      </c>
      <c r="G53" s="96">
        <v>0</v>
      </c>
    </row>
    <row r="54" spans="1:7" x14ac:dyDescent="0.2">
      <c r="A54" s="54"/>
      <c r="B54" s="56" t="s">
        <v>217</v>
      </c>
      <c r="C54" s="54"/>
      <c r="D54" s="55"/>
      <c r="E54" s="55"/>
      <c r="F54" s="96">
        <v>4.6027399999999998</v>
      </c>
      <c r="G54" s="96">
        <v>0</v>
      </c>
    </row>
    <row r="55" spans="1:7" x14ac:dyDescent="0.2">
      <c r="A55" s="54"/>
      <c r="B55" s="54" t="s">
        <v>218</v>
      </c>
      <c r="C55" s="54"/>
      <c r="D55" s="55" t="s">
        <v>219</v>
      </c>
      <c r="E55" s="55">
        <v>33</v>
      </c>
      <c r="F55" s="96">
        <v>0</v>
      </c>
      <c r="G55" s="96">
        <v>0</v>
      </c>
    </row>
    <row r="56" spans="1:7" x14ac:dyDescent="0.2">
      <c r="A56" s="54"/>
      <c r="B56" s="56" t="s">
        <v>208</v>
      </c>
      <c r="C56" s="54"/>
      <c r="D56" s="55"/>
      <c r="E56" s="55"/>
      <c r="F56" s="96">
        <v>0</v>
      </c>
      <c r="G56" s="96">
        <v>0</v>
      </c>
    </row>
    <row r="57" spans="1:7" x14ac:dyDescent="0.2">
      <c r="A57" s="54"/>
      <c r="B57" s="56" t="s">
        <v>220</v>
      </c>
      <c r="C57" s="54"/>
      <c r="D57" s="55" t="s">
        <v>221</v>
      </c>
      <c r="E57" s="55">
        <v>34</v>
      </c>
      <c r="F57" s="96">
        <v>0</v>
      </c>
      <c r="G57" s="96">
        <v>0</v>
      </c>
    </row>
    <row r="58" spans="1:7" x14ac:dyDescent="0.2">
      <c r="A58" s="54"/>
      <c r="B58" s="54" t="s">
        <v>222</v>
      </c>
      <c r="C58" s="54"/>
      <c r="D58" s="55" t="s">
        <v>223</v>
      </c>
      <c r="E58" s="55">
        <v>35</v>
      </c>
      <c r="F58" s="96">
        <v>1.1050499999999999</v>
      </c>
      <c r="G58" s="96">
        <v>0</v>
      </c>
    </row>
    <row r="59" spans="1:7" x14ac:dyDescent="0.2">
      <c r="A59" s="39" t="s">
        <v>224</v>
      </c>
      <c r="B59" s="39"/>
      <c r="C59" s="39"/>
      <c r="D59" s="41" t="s">
        <v>18</v>
      </c>
      <c r="E59" s="41">
        <v>36</v>
      </c>
      <c r="F59" s="97">
        <v>146.72511000000009</v>
      </c>
      <c r="G59" s="97">
        <v>0</v>
      </c>
    </row>
    <row r="60" spans="1:7" x14ac:dyDescent="0.2">
      <c r="A60" s="39" t="s">
        <v>225</v>
      </c>
      <c r="B60" s="42"/>
      <c r="C60" s="42"/>
      <c r="D60" s="43" t="s">
        <v>226</v>
      </c>
      <c r="E60" s="43" t="e">
        <v>#REF!</v>
      </c>
      <c r="F60" s="97">
        <v>0</v>
      </c>
      <c r="G60" s="97">
        <v>0</v>
      </c>
    </row>
    <row r="61" spans="1:7" x14ac:dyDescent="0.2">
      <c r="A61" s="39" t="s">
        <v>227</v>
      </c>
      <c r="B61" s="42"/>
      <c r="C61" s="42"/>
      <c r="D61" s="43" t="s">
        <v>228</v>
      </c>
      <c r="E61" s="43" t="e">
        <v>#REF!</v>
      </c>
      <c r="F61" s="97">
        <v>0</v>
      </c>
      <c r="G61" s="97">
        <v>0</v>
      </c>
    </row>
    <row r="62" spans="1:7" x14ac:dyDescent="0.2">
      <c r="A62" s="44" t="s">
        <v>229</v>
      </c>
      <c r="B62" s="44"/>
      <c r="C62" s="44"/>
      <c r="D62" s="45" t="s">
        <v>230</v>
      </c>
      <c r="E62" s="45">
        <v>43</v>
      </c>
      <c r="F62" s="98">
        <v>146.72511000000009</v>
      </c>
      <c r="G62" s="98">
        <v>0</v>
      </c>
    </row>
    <row r="63" spans="1:7" ht="6.75" customHeight="1" x14ac:dyDescent="0.2"/>
    <row r="64" spans="1:7" ht="25.5" customHeight="1" x14ac:dyDescent="0.2">
      <c r="A64" s="31" t="s">
        <v>396</v>
      </c>
      <c r="B64" s="31"/>
      <c r="C64" s="47"/>
      <c r="D64" s="47"/>
      <c r="E64" s="47"/>
      <c r="F64" s="47"/>
    </row>
    <row r="65" spans="1:7" ht="17.25" customHeight="1" x14ac:dyDescent="0.2">
      <c r="A65" s="47"/>
      <c r="C65" s="47"/>
      <c r="D65" s="47"/>
      <c r="E65" s="47"/>
      <c r="F65" s="47"/>
    </row>
    <row r="66" spans="1:7" ht="18.75" customHeight="1" x14ac:dyDescent="0.2">
      <c r="A66" s="32" t="s">
        <v>139</v>
      </c>
      <c r="C66" s="47"/>
      <c r="D66" s="48"/>
      <c r="E66" s="48"/>
      <c r="F66" s="48"/>
      <c r="G66" s="47"/>
    </row>
    <row r="67" spans="1:7" ht="18.75" customHeight="1" x14ac:dyDescent="0.2">
      <c r="A67" s="31"/>
      <c r="C67" s="47"/>
      <c r="D67" s="48"/>
      <c r="E67" s="48"/>
      <c r="F67" s="48"/>
      <c r="G67" s="47"/>
    </row>
    <row r="68" spans="1:7" ht="18.75" customHeight="1" x14ac:dyDescent="0.2">
      <c r="A68" s="32" t="s">
        <v>140</v>
      </c>
      <c r="B68" s="47"/>
      <c r="C68" s="34"/>
      <c r="D68" s="48"/>
      <c r="E68" s="48"/>
      <c r="F68" s="48"/>
      <c r="G68" s="47"/>
    </row>
    <row r="69" spans="1:7" ht="18.75" customHeight="1" x14ac:dyDescent="0.2">
      <c r="A69" s="49"/>
      <c r="C69" s="47"/>
      <c r="D69" s="48"/>
      <c r="E69" s="48"/>
      <c r="F69" s="48"/>
      <c r="G69" s="47"/>
    </row>
    <row r="70" spans="1:7" ht="18.75" customHeight="1" x14ac:dyDescent="0.2">
      <c r="A70" s="49"/>
      <c r="C70" s="47"/>
      <c r="D70" s="48"/>
      <c r="E70" s="48"/>
      <c r="F70" s="48"/>
      <c r="G70" s="47"/>
    </row>
    <row r="71" spans="1:7" ht="23.25" customHeight="1" x14ac:dyDescent="0.2">
      <c r="A71" s="47"/>
      <c r="G71" s="48"/>
    </row>
    <row r="72" spans="1:7" x14ac:dyDescent="0.2">
      <c r="A72" s="32"/>
    </row>
    <row r="132" spans="1:7" x14ac:dyDescent="0.2">
      <c r="G132" s="38">
        <v>9860.24</v>
      </c>
    </row>
    <row r="143" spans="1:7" x14ac:dyDescent="0.2">
      <c r="A143" s="38" t="s">
        <v>231</v>
      </c>
    </row>
  </sheetData>
  <mergeCells count="3">
    <mergeCell ref="A1:G1"/>
    <mergeCell ref="A2:G2"/>
    <mergeCell ref="A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41C4-22DF-478E-91B3-03595B8F8707}">
  <dimension ref="A1:F79"/>
  <sheetViews>
    <sheetView workbookViewId="0">
      <selection activeCell="D45" sqref="D45"/>
    </sheetView>
  </sheetViews>
  <sheetFormatPr defaultColWidth="10.28515625" defaultRowHeight="11.25" x14ac:dyDescent="0.2"/>
  <cols>
    <col min="1" max="1" width="2.5703125" style="57" bestFit="1" customWidth="1"/>
    <col min="2" max="3" width="3.28515625" style="57" bestFit="1" customWidth="1"/>
    <col min="4" max="4" width="56.7109375" style="57" bestFit="1" customWidth="1"/>
    <col min="5" max="6" width="13.7109375" style="57" bestFit="1" customWidth="1"/>
    <col min="7" max="16384" width="10.28515625" style="57"/>
  </cols>
  <sheetData>
    <row r="1" spans="1:6" ht="12" thickTop="1" x14ac:dyDescent="0.2">
      <c r="A1" s="115" t="s">
        <v>318</v>
      </c>
      <c r="B1" s="116"/>
      <c r="C1" s="116"/>
      <c r="D1" s="116"/>
      <c r="E1" s="116"/>
      <c r="F1" s="116"/>
    </row>
    <row r="2" spans="1:6" x14ac:dyDescent="0.2">
      <c r="A2" s="117" t="s">
        <v>232</v>
      </c>
      <c r="B2" s="118"/>
      <c r="C2" s="118"/>
      <c r="D2" s="118"/>
      <c r="E2" s="118"/>
      <c r="F2" s="118"/>
    </row>
    <row r="3" spans="1:6" x14ac:dyDescent="0.2">
      <c r="A3" s="119" t="s">
        <v>233</v>
      </c>
      <c r="B3" s="120"/>
      <c r="C3" s="120"/>
      <c r="D3" s="120"/>
      <c r="E3" s="120"/>
      <c r="F3" s="120"/>
    </row>
    <row r="4" spans="1:6" x14ac:dyDescent="0.2">
      <c r="A4" s="121" t="s">
        <v>234</v>
      </c>
      <c r="B4" s="122"/>
      <c r="C4" s="122"/>
      <c r="D4" s="122"/>
      <c r="E4" s="122"/>
      <c r="F4" s="122"/>
    </row>
    <row r="5" spans="1:6" ht="32.25" x14ac:dyDescent="0.2">
      <c r="A5" s="58"/>
      <c r="B5" s="59"/>
      <c r="C5" s="60"/>
      <c r="D5" s="61" t="s">
        <v>235</v>
      </c>
      <c r="E5" s="84" t="s">
        <v>395</v>
      </c>
      <c r="F5" s="84" t="s">
        <v>392</v>
      </c>
    </row>
    <row r="6" spans="1:6" x14ac:dyDescent="0.2">
      <c r="A6" s="62" t="s">
        <v>236</v>
      </c>
      <c r="B6" s="62"/>
      <c r="C6" s="63"/>
      <c r="D6" s="64" t="s">
        <v>237</v>
      </c>
      <c r="E6" s="76"/>
      <c r="F6" s="76"/>
    </row>
    <row r="7" spans="1:6" x14ac:dyDescent="0.2">
      <c r="A7" s="62"/>
      <c r="B7" s="65" t="s">
        <v>238</v>
      </c>
      <c r="C7" s="66"/>
      <c r="D7" s="67" t="s">
        <v>239</v>
      </c>
      <c r="E7" s="99">
        <v>146.72511000000009</v>
      </c>
      <c r="F7" s="99">
        <v>0</v>
      </c>
    </row>
    <row r="8" spans="1:6" x14ac:dyDescent="0.2">
      <c r="A8" s="62"/>
      <c r="B8" s="65" t="s">
        <v>240</v>
      </c>
      <c r="C8" s="66"/>
      <c r="D8" s="67" t="s">
        <v>241</v>
      </c>
      <c r="E8" s="99">
        <v>-199.79143000000005</v>
      </c>
      <c r="F8" s="99">
        <v>0</v>
      </c>
    </row>
    <row r="9" spans="1:6" x14ac:dyDescent="0.2">
      <c r="A9" s="62"/>
      <c r="B9" s="65"/>
      <c r="C9" s="66" t="s">
        <v>242</v>
      </c>
      <c r="D9" s="68" t="s">
        <v>9</v>
      </c>
      <c r="E9" s="100">
        <v>0</v>
      </c>
      <c r="F9" s="100">
        <v>0</v>
      </c>
    </row>
    <row r="10" spans="1:6" x14ac:dyDescent="0.2">
      <c r="A10" s="62"/>
      <c r="B10" s="65"/>
      <c r="C10" s="66" t="s">
        <v>243</v>
      </c>
      <c r="D10" s="68" t="s">
        <v>244</v>
      </c>
      <c r="E10" s="100">
        <v>0</v>
      </c>
      <c r="F10" s="100">
        <v>0</v>
      </c>
    </row>
    <row r="11" spans="1:6" x14ac:dyDescent="0.2">
      <c r="A11" s="62"/>
      <c r="B11" s="65"/>
      <c r="C11" s="66" t="s">
        <v>245</v>
      </c>
      <c r="D11" s="68" t="s">
        <v>246</v>
      </c>
      <c r="E11" s="100">
        <v>0</v>
      </c>
      <c r="F11" s="100">
        <v>0</v>
      </c>
    </row>
    <row r="12" spans="1:6" x14ac:dyDescent="0.2">
      <c r="A12" s="62"/>
      <c r="B12" s="65"/>
      <c r="C12" s="66" t="s">
        <v>247</v>
      </c>
      <c r="D12" s="68" t="s">
        <v>248</v>
      </c>
      <c r="E12" s="100">
        <v>-13.017619999999999</v>
      </c>
      <c r="F12" s="100">
        <v>0</v>
      </c>
    </row>
    <row r="13" spans="1:6" x14ac:dyDescent="0.2">
      <c r="A13" s="62"/>
      <c r="B13" s="65"/>
      <c r="C13" s="66" t="s">
        <v>249</v>
      </c>
      <c r="D13" s="68" t="s">
        <v>250</v>
      </c>
      <c r="E13" s="100">
        <v>9.8437000000000001</v>
      </c>
      <c r="F13" s="100">
        <v>0</v>
      </c>
    </row>
    <row r="14" spans="1:6" x14ac:dyDescent="0.2">
      <c r="A14" s="62"/>
      <c r="B14" s="65"/>
      <c r="C14" s="66" t="s">
        <v>251</v>
      </c>
      <c r="D14" s="68" t="s">
        <v>252</v>
      </c>
      <c r="E14" s="100">
        <v>-552.16620999999998</v>
      </c>
      <c r="F14" s="100">
        <v>0</v>
      </c>
    </row>
    <row r="15" spans="1:6" x14ac:dyDescent="0.2">
      <c r="A15" s="62"/>
      <c r="B15" s="65"/>
      <c r="C15" s="66" t="s">
        <v>253</v>
      </c>
      <c r="D15" s="68" t="s">
        <v>254</v>
      </c>
      <c r="E15" s="100">
        <v>333.52821999999998</v>
      </c>
      <c r="F15" s="100">
        <v>0</v>
      </c>
    </row>
    <row r="16" spans="1:6" x14ac:dyDescent="0.2">
      <c r="A16" s="62"/>
      <c r="B16" s="65"/>
      <c r="C16" s="66" t="s">
        <v>255</v>
      </c>
      <c r="D16" s="68" t="s">
        <v>256</v>
      </c>
      <c r="E16" s="100">
        <v>0</v>
      </c>
      <c r="F16" s="100">
        <v>0</v>
      </c>
    </row>
    <row r="17" spans="1:6" x14ac:dyDescent="0.2">
      <c r="A17" s="62"/>
      <c r="B17" s="65"/>
      <c r="C17" s="66" t="s">
        <v>257</v>
      </c>
      <c r="D17" s="68" t="s">
        <v>258</v>
      </c>
      <c r="E17" s="100">
        <v>0</v>
      </c>
      <c r="F17" s="100">
        <v>0</v>
      </c>
    </row>
    <row r="18" spans="1:6" x14ac:dyDescent="0.2">
      <c r="A18" s="62"/>
      <c r="B18" s="65"/>
      <c r="C18" s="66" t="s">
        <v>259</v>
      </c>
      <c r="D18" s="68" t="s">
        <v>260</v>
      </c>
      <c r="E18" s="100">
        <v>22.020479999999996</v>
      </c>
      <c r="F18" s="100">
        <v>0</v>
      </c>
    </row>
    <row r="19" spans="1:6" x14ac:dyDescent="0.2">
      <c r="A19" s="62"/>
      <c r="B19" s="65"/>
      <c r="C19" s="66" t="s">
        <v>261</v>
      </c>
      <c r="D19" s="68" t="s">
        <v>262</v>
      </c>
      <c r="E19" s="100">
        <v>0</v>
      </c>
      <c r="F19" s="100">
        <v>0</v>
      </c>
    </row>
    <row r="20" spans="1:6" x14ac:dyDescent="0.2">
      <c r="A20" s="62"/>
      <c r="B20" s="65"/>
      <c r="C20" s="66" t="s">
        <v>263</v>
      </c>
      <c r="D20" s="68" t="s">
        <v>264</v>
      </c>
      <c r="E20" s="100">
        <v>0</v>
      </c>
      <c r="F20" s="100">
        <v>0</v>
      </c>
    </row>
    <row r="21" spans="1:6" x14ac:dyDescent="0.2">
      <c r="A21" s="62"/>
      <c r="B21" s="65" t="s">
        <v>265</v>
      </c>
      <c r="C21" s="66"/>
      <c r="D21" s="67" t="s">
        <v>266</v>
      </c>
      <c r="E21" s="99">
        <v>-53.066319999999976</v>
      </c>
      <c r="F21" s="99">
        <v>0</v>
      </c>
    </row>
    <row r="22" spans="1:6" x14ac:dyDescent="0.2">
      <c r="A22" s="62" t="s">
        <v>267</v>
      </c>
      <c r="B22" s="65"/>
      <c r="C22" s="66"/>
      <c r="D22" s="64" t="s">
        <v>268</v>
      </c>
      <c r="E22" s="100">
        <v>0</v>
      </c>
      <c r="F22" s="100">
        <v>0</v>
      </c>
    </row>
    <row r="23" spans="1:6" x14ac:dyDescent="0.2">
      <c r="A23" s="62"/>
      <c r="B23" s="65" t="s">
        <v>238</v>
      </c>
      <c r="C23" s="66"/>
      <c r="D23" s="67" t="s">
        <v>269</v>
      </c>
      <c r="E23" s="99">
        <v>6.0270700000000001</v>
      </c>
      <c r="F23" s="99">
        <v>0</v>
      </c>
    </row>
    <row r="24" spans="1:6" x14ac:dyDescent="0.2">
      <c r="A24" s="62"/>
      <c r="B24" s="65"/>
      <c r="C24" s="66" t="s">
        <v>242</v>
      </c>
      <c r="D24" s="64" t="s">
        <v>270</v>
      </c>
      <c r="E24" s="100">
        <v>0</v>
      </c>
      <c r="F24" s="100">
        <v>0</v>
      </c>
    </row>
    <row r="25" spans="1:6" x14ac:dyDescent="0.2">
      <c r="A25" s="62"/>
      <c r="B25" s="65"/>
      <c r="C25" s="66" t="s">
        <v>243</v>
      </c>
      <c r="D25" s="69" t="s">
        <v>271</v>
      </c>
      <c r="E25" s="100">
        <v>0</v>
      </c>
      <c r="F25" s="100">
        <v>0</v>
      </c>
    </row>
    <row r="26" spans="1:6" x14ac:dyDescent="0.2">
      <c r="A26" s="62"/>
      <c r="B26" s="65"/>
      <c r="C26" s="66" t="s">
        <v>245</v>
      </c>
      <c r="D26" s="64" t="s">
        <v>272</v>
      </c>
      <c r="E26" s="100">
        <v>6.0270700000000001</v>
      </c>
      <c r="F26" s="100">
        <v>0</v>
      </c>
    </row>
    <row r="27" spans="1:6" x14ac:dyDescent="0.2">
      <c r="A27" s="62"/>
      <c r="B27" s="65"/>
      <c r="C27" s="66"/>
      <c r="D27" s="64" t="s">
        <v>273</v>
      </c>
      <c r="E27" s="100">
        <v>0</v>
      </c>
      <c r="F27" s="100">
        <v>0</v>
      </c>
    </row>
    <row r="28" spans="1:6" x14ac:dyDescent="0.2">
      <c r="A28" s="62"/>
      <c r="B28" s="65"/>
      <c r="C28" s="66"/>
      <c r="D28" s="64" t="s">
        <v>274</v>
      </c>
      <c r="E28" s="100">
        <v>6.0270700000000001</v>
      </c>
      <c r="F28" s="100">
        <v>0</v>
      </c>
    </row>
    <row r="29" spans="1:6" x14ac:dyDescent="0.2">
      <c r="A29" s="62"/>
      <c r="B29" s="65"/>
      <c r="C29" s="66"/>
      <c r="D29" s="64" t="s">
        <v>275</v>
      </c>
      <c r="E29" s="100">
        <v>0</v>
      </c>
      <c r="F29" s="100">
        <v>0</v>
      </c>
    </row>
    <row r="30" spans="1:6" x14ac:dyDescent="0.2">
      <c r="A30" s="62"/>
      <c r="B30" s="65"/>
      <c r="C30" s="66"/>
      <c r="D30" s="64" t="s">
        <v>276</v>
      </c>
      <c r="E30" s="100">
        <v>0</v>
      </c>
      <c r="F30" s="100">
        <v>0</v>
      </c>
    </row>
    <row r="31" spans="1:6" x14ac:dyDescent="0.2">
      <c r="A31" s="62"/>
      <c r="B31" s="65"/>
      <c r="C31" s="66"/>
      <c r="D31" s="64" t="s">
        <v>277</v>
      </c>
      <c r="E31" s="100">
        <v>0</v>
      </c>
      <c r="F31" s="100">
        <v>0</v>
      </c>
    </row>
    <row r="32" spans="1:6" x14ac:dyDescent="0.2">
      <c r="A32" s="62"/>
      <c r="B32" s="65"/>
      <c r="C32" s="65"/>
      <c r="D32" s="64" t="s">
        <v>278</v>
      </c>
      <c r="E32" s="100">
        <v>6.0270700000000001</v>
      </c>
      <c r="F32" s="100">
        <v>0</v>
      </c>
    </row>
    <row r="33" spans="1:6" x14ac:dyDescent="0.2">
      <c r="A33" s="62"/>
      <c r="B33" s="65"/>
      <c r="C33" s="66"/>
      <c r="D33" s="64" t="s">
        <v>279</v>
      </c>
      <c r="E33" s="100">
        <v>0</v>
      </c>
      <c r="F33" s="100">
        <v>0</v>
      </c>
    </row>
    <row r="34" spans="1:6" x14ac:dyDescent="0.2">
      <c r="A34" s="62"/>
      <c r="B34" s="65"/>
      <c r="C34" s="66" t="s">
        <v>247</v>
      </c>
      <c r="D34" s="64" t="s">
        <v>280</v>
      </c>
      <c r="E34" s="100">
        <v>0</v>
      </c>
      <c r="F34" s="100">
        <v>0</v>
      </c>
    </row>
    <row r="35" spans="1:6" x14ac:dyDescent="0.2">
      <c r="A35" s="62"/>
      <c r="B35" s="65" t="s">
        <v>240</v>
      </c>
      <c r="C35" s="70"/>
      <c r="D35" s="67" t="s">
        <v>281</v>
      </c>
      <c r="E35" s="99">
        <v>0</v>
      </c>
      <c r="F35" s="99">
        <v>0</v>
      </c>
    </row>
    <row r="36" spans="1:6" ht="12.75" customHeight="1" x14ac:dyDescent="0.2">
      <c r="A36" s="62"/>
      <c r="B36" s="65"/>
      <c r="C36" s="66" t="s">
        <v>242</v>
      </c>
      <c r="D36" s="71" t="s">
        <v>282</v>
      </c>
      <c r="E36" s="100">
        <v>0</v>
      </c>
      <c r="F36" s="100">
        <v>0</v>
      </c>
    </row>
    <row r="37" spans="1:6" x14ac:dyDescent="0.2">
      <c r="A37" s="62"/>
      <c r="B37" s="65"/>
      <c r="C37" s="66" t="s">
        <v>243</v>
      </c>
      <c r="D37" s="68" t="s">
        <v>283</v>
      </c>
      <c r="E37" s="100">
        <v>0</v>
      </c>
      <c r="F37" s="100">
        <v>0</v>
      </c>
    </row>
    <row r="38" spans="1:6" x14ac:dyDescent="0.2">
      <c r="A38" s="62"/>
      <c r="B38" s="65"/>
      <c r="C38" s="66" t="s">
        <v>245</v>
      </c>
      <c r="D38" s="68" t="s">
        <v>284</v>
      </c>
      <c r="E38" s="100">
        <v>0</v>
      </c>
      <c r="F38" s="100">
        <v>0</v>
      </c>
    </row>
    <row r="39" spans="1:6" x14ac:dyDescent="0.2">
      <c r="A39" s="62"/>
      <c r="B39" s="65"/>
      <c r="C39" s="66"/>
      <c r="D39" s="64" t="s">
        <v>273</v>
      </c>
      <c r="E39" s="100">
        <v>0</v>
      </c>
      <c r="F39" s="100">
        <v>0</v>
      </c>
    </row>
    <row r="40" spans="1:6" x14ac:dyDescent="0.2">
      <c r="A40" s="62"/>
      <c r="B40" s="65"/>
      <c r="C40" s="66"/>
      <c r="D40" s="68" t="s">
        <v>274</v>
      </c>
      <c r="E40" s="100">
        <v>0</v>
      </c>
      <c r="F40" s="100">
        <v>0</v>
      </c>
    </row>
    <row r="41" spans="1:6" x14ac:dyDescent="0.2">
      <c r="A41" s="62"/>
      <c r="B41" s="65"/>
      <c r="C41" s="66"/>
      <c r="D41" s="64" t="s">
        <v>285</v>
      </c>
      <c r="E41" s="100">
        <v>0</v>
      </c>
      <c r="F41" s="100">
        <v>0</v>
      </c>
    </row>
    <row r="42" spans="1:6" x14ac:dyDescent="0.2">
      <c r="A42" s="62"/>
      <c r="B42" s="65"/>
      <c r="C42" s="66"/>
      <c r="D42" s="64" t="s">
        <v>286</v>
      </c>
      <c r="E42" s="100">
        <v>0</v>
      </c>
      <c r="F42" s="100">
        <v>0</v>
      </c>
    </row>
    <row r="43" spans="1:6" x14ac:dyDescent="0.2">
      <c r="A43" s="62"/>
      <c r="B43" s="65"/>
      <c r="C43" s="66" t="s">
        <v>247</v>
      </c>
      <c r="D43" s="64" t="s">
        <v>287</v>
      </c>
      <c r="E43" s="100">
        <v>0</v>
      </c>
      <c r="F43" s="100">
        <v>0</v>
      </c>
    </row>
    <row r="44" spans="1:6" x14ac:dyDescent="0.2">
      <c r="A44" s="62"/>
      <c r="B44" s="65"/>
      <c r="C44" s="66" t="s">
        <v>249</v>
      </c>
      <c r="D44" s="64" t="s">
        <v>288</v>
      </c>
      <c r="E44" s="100">
        <v>0</v>
      </c>
      <c r="F44" s="100">
        <v>0</v>
      </c>
    </row>
    <row r="45" spans="1:6" x14ac:dyDescent="0.2">
      <c r="A45" s="62"/>
      <c r="B45" s="65" t="s">
        <v>265</v>
      </c>
      <c r="C45" s="70"/>
      <c r="D45" s="67" t="s">
        <v>289</v>
      </c>
      <c r="E45" s="99">
        <v>6.0270700000000001</v>
      </c>
      <c r="F45" s="99">
        <v>0</v>
      </c>
    </row>
    <row r="46" spans="1:6" x14ac:dyDescent="0.2">
      <c r="A46" s="62" t="s">
        <v>290</v>
      </c>
      <c r="B46" s="65"/>
      <c r="C46" s="70"/>
      <c r="D46" s="64" t="s">
        <v>291</v>
      </c>
      <c r="E46" s="99">
        <v>0</v>
      </c>
      <c r="F46" s="99">
        <v>0</v>
      </c>
    </row>
    <row r="47" spans="1:6" x14ac:dyDescent="0.2">
      <c r="A47" s="62"/>
      <c r="B47" s="65" t="s">
        <v>238</v>
      </c>
      <c r="C47" s="70"/>
      <c r="D47" s="67" t="s">
        <v>269</v>
      </c>
      <c r="E47" s="99">
        <v>883.44957999999997</v>
      </c>
      <c r="F47" s="99">
        <v>0</v>
      </c>
    </row>
    <row r="48" spans="1:6" ht="21" x14ac:dyDescent="0.2">
      <c r="A48" s="62"/>
      <c r="B48" s="65"/>
      <c r="C48" s="66" t="s">
        <v>242</v>
      </c>
      <c r="D48" s="71" t="s">
        <v>292</v>
      </c>
      <c r="E48" s="100">
        <v>5</v>
      </c>
      <c r="F48" s="100">
        <v>0</v>
      </c>
    </row>
    <row r="49" spans="1:6" x14ac:dyDescent="0.2">
      <c r="A49" s="62"/>
      <c r="B49" s="65"/>
      <c r="C49" s="66" t="s">
        <v>243</v>
      </c>
      <c r="D49" s="71" t="s">
        <v>293</v>
      </c>
      <c r="E49" s="100">
        <v>878.44957999999997</v>
      </c>
      <c r="F49" s="100">
        <v>0</v>
      </c>
    </row>
    <row r="50" spans="1:6" x14ac:dyDescent="0.2">
      <c r="A50" s="62"/>
      <c r="B50" s="65"/>
      <c r="C50" s="66" t="s">
        <v>245</v>
      </c>
      <c r="D50" s="64" t="s">
        <v>294</v>
      </c>
      <c r="E50" s="100">
        <v>0</v>
      </c>
      <c r="F50" s="100">
        <v>0</v>
      </c>
    </row>
    <row r="51" spans="1:6" x14ac:dyDescent="0.2">
      <c r="A51" s="62"/>
      <c r="B51" s="65"/>
      <c r="C51" s="66" t="s">
        <v>247</v>
      </c>
      <c r="D51" s="64" t="s">
        <v>295</v>
      </c>
      <c r="E51" s="100">
        <v>0</v>
      </c>
      <c r="F51" s="100">
        <v>0</v>
      </c>
    </row>
    <row r="52" spans="1:6" x14ac:dyDescent="0.2">
      <c r="A52" s="62"/>
      <c r="B52" s="65" t="s">
        <v>240</v>
      </c>
      <c r="C52" s="66"/>
      <c r="D52" s="67" t="s">
        <v>281</v>
      </c>
      <c r="E52" s="99">
        <v>327.62065000000001</v>
      </c>
      <c r="F52" s="99">
        <v>0</v>
      </c>
    </row>
    <row r="53" spans="1:6" x14ac:dyDescent="0.2">
      <c r="A53" s="62"/>
      <c r="B53" s="65"/>
      <c r="C53" s="66" t="s">
        <v>242</v>
      </c>
      <c r="D53" s="64" t="s">
        <v>296</v>
      </c>
      <c r="E53" s="100">
        <v>0</v>
      </c>
      <c r="F53" s="100">
        <v>0</v>
      </c>
    </row>
    <row r="54" spans="1:6" x14ac:dyDescent="0.2">
      <c r="A54" s="62"/>
      <c r="B54" s="65"/>
      <c r="C54" s="66" t="s">
        <v>243</v>
      </c>
      <c r="D54" s="64" t="s">
        <v>297</v>
      </c>
      <c r="E54" s="100">
        <v>0</v>
      </c>
      <c r="F54" s="100">
        <v>0</v>
      </c>
    </row>
    <row r="55" spans="1:6" x14ac:dyDescent="0.2">
      <c r="A55" s="62"/>
      <c r="B55" s="65"/>
      <c r="C55" s="66" t="s">
        <v>245</v>
      </c>
      <c r="D55" s="64" t="s">
        <v>298</v>
      </c>
      <c r="E55" s="100">
        <v>0</v>
      </c>
      <c r="F55" s="100">
        <v>0</v>
      </c>
    </row>
    <row r="56" spans="1:6" x14ac:dyDescent="0.2">
      <c r="A56" s="62"/>
      <c r="B56" s="65"/>
      <c r="C56" s="66" t="s">
        <v>247</v>
      </c>
      <c r="D56" s="64" t="s">
        <v>299</v>
      </c>
      <c r="E56" s="100">
        <v>0</v>
      </c>
      <c r="F56" s="100">
        <v>0</v>
      </c>
    </row>
    <row r="57" spans="1:6" x14ac:dyDescent="0.2">
      <c r="A57" s="62"/>
      <c r="B57" s="65"/>
      <c r="C57" s="65" t="s">
        <v>249</v>
      </c>
      <c r="D57" s="64" t="s">
        <v>300</v>
      </c>
      <c r="E57" s="100">
        <v>0</v>
      </c>
      <c r="F57" s="100">
        <v>0</v>
      </c>
    </row>
    <row r="58" spans="1:6" x14ac:dyDescent="0.2">
      <c r="A58" s="62"/>
      <c r="B58" s="65"/>
      <c r="C58" s="66" t="s">
        <v>251</v>
      </c>
      <c r="D58" s="64" t="s">
        <v>301</v>
      </c>
      <c r="E58" s="100">
        <v>327.62065000000001</v>
      </c>
      <c r="F58" s="100">
        <v>0</v>
      </c>
    </row>
    <row r="59" spans="1:6" x14ac:dyDescent="0.2">
      <c r="A59" s="62"/>
      <c r="B59" s="65"/>
      <c r="C59" s="66" t="s">
        <v>253</v>
      </c>
      <c r="D59" s="64" t="s">
        <v>302</v>
      </c>
      <c r="F59" s="100">
        <v>0</v>
      </c>
    </row>
    <row r="60" spans="1:6" x14ac:dyDescent="0.2">
      <c r="A60" s="62"/>
      <c r="B60" s="65"/>
      <c r="C60" s="66" t="s">
        <v>255</v>
      </c>
      <c r="D60" s="64" t="s">
        <v>303</v>
      </c>
      <c r="E60" s="100">
        <v>0</v>
      </c>
      <c r="F60" s="100">
        <v>0</v>
      </c>
    </row>
    <row r="61" spans="1:6" x14ac:dyDescent="0.2">
      <c r="A61" s="62"/>
      <c r="B61" s="65"/>
      <c r="C61" s="66" t="s">
        <v>257</v>
      </c>
      <c r="D61" s="64" t="s">
        <v>304</v>
      </c>
      <c r="E61" s="100">
        <v>0</v>
      </c>
      <c r="F61" s="100">
        <v>0</v>
      </c>
    </row>
    <row r="62" spans="1:6" x14ac:dyDescent="0.2">
      <c r="A62" s="62"/>
      <c r="B62" s="65" t="s">
        <v>265</v>
      </c>
      <c r="C62" s="72"/>
      <c r="D62" s="67" t="s">
        <v>305</v>
      </c>
      <c r="E62" s="99">
        <v>555.8289299999999</v>
      </c>
      <c r="F62" s="99">
        <v>0</v>
      </c>
    </row>
    <row r="63" spans="1:6" x14ac:dyDescent="0.2">
      <c r="A63" s="62" t="s">
        <v>306</v>
      </c>
      <c r="B63" s="73"/>
      <c r="C63" s="74"/>
      <c r="D63" s="64" t="s">
        <v>307</v>
      </c>
      <c r="E63" s="100">
        <v>508.78967999999992</v>
      </c>
      <c r="F63" s="100">
        <v>0</v>
      </c>
    </row>
    <row r="64" spans="1:6" x14ac:dyDescent="0.2">
      <c r="A64" s="62" t="s">
        <v>308</v>
      </c>
      <c r="B64" s="62"/>
      <c r="C64" s="74"/>
      <c r="D64" s="64" t="s">
        <v>309</v>
      </c>
      <c r="E64" s="100">
        <v>508.78967999999992</v>
      </c>
      <c r="F64" s="100">
        <v>0</v>
      </c>
    </row>
    <row r="65" spans="1:6" x14ac:dyDescent="0.2">
      <c r="A65" s="62"/>
      <c r="B65" s="73"/>
      <c r="C65" s="74"/>
      <c r="D65" s="64" t="s">
        <v>310</v>
      </c>
      <c r="E65" s="100">
        <v>0</v>
      </c>
      <c r="F65" s="100">
        <v>0</v>
      </c>
    </row>
    <row r="66" spans="1:6" x14ac:dyDescent="0.2">
      <c r="A66" s="62" t="s">
        <v>311</v>
      </c>
      <c r="B66" s="62"/>
      <c r="C66" s="74"/>
      <c r="D66" s="64" t="s">
        <v>312</v>
      </c>
      <c r="E66" s="100">
        <v>0</v>
      </c>
      <c r="F66" s="100">
        <v>0</v>
      </c>
    </row>
    <row r="67" spans="1:6" x14ac:dyDescent="0.2">
      <c r="A67" s="62" t="s">
        <v>313</v>
      </c>
      <c r="B67" s="62"/>
      <c r="C67" s="74"/>
      <c r="D67" s="64" t="s">
        <v>314</v>
      </c>
      <c r="E67" s="100">
        <v>508.78967999999992</v>
      </c>
      <c r="F67" s="100">
        <v>0</v>
      </c>
    </row>
    <row r="68" spans="1:6" x14ac:dyDescent="0.2">
      <c r="A68" s="62"/>
      <c r="B68" s="73"/>
      <c r="C68" s="74"/>
      <c r="D68" s="64" t="s">
        <v>315</v>
      </c>
      <c r="E68" s="100">
        <v>0</v>
      </c>
      <c r="F68" s="100">
        <v>0</v>
      </c>
    </row>
    <row r="70" spans="1:6" ht="12.75" x14ac:dyDescent="0.2">
      <c r="A70" s="31"/>
      <c r="F70" s="75"/>
    </row>
    <row r="71" spans="1:6" ht="12.75" x14ac:dyDescent="0.2">
      <c r="A71" s="31"/>
    </row>
    <row r="72" spans="1:6" ht="12.75" x14ac:dyDescent="0.2">
      <c r="A72" s="32" t="s">
        <v>316</v>
      </c>
    </row>
    <row r="73" spans="1:6" ht="12.75" x14ac:dyDescent="0.2">
      <c r="A73" s="31"/>
    </row>
    <row r="74" spans="1:6" ht="12.75" x14ac:dyDescent="0.2">
      <c r="A74" s="32" t="s">
        <v>317</v>
      </c>
    </row>
    <row r="75" spans="1:6" ht="12.75" x14ac:dyDescent="0.2">
      <c r="A75" s="49"/>
    </row>
    <row r="77" spans="1:6" x14ac:dyDescent="0.2">
      <c r="D77" s="76"/>
    </row>
    <row r="79" spans="1:6" x14ac:dyDescent="0.2">
      <c r="D79" s="76"/>
    </row>
  </sheetData>
  <mergeCells count="4">
    <mergeCell ref="A1:F1"/>
    <mergeCell ref="A2:F2"/>
    <mergeCell ref="A3:F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52366-AA46-4141-ACF4-54D50C251009}">
  <dimension ref="A1:D82"/>
  <sheetViews>
    <sheetView workbookViewId="0">
      <selection activeCell="E13" sqref="E13"/>
    </sheetView>
  </sheetViews>
  <sheetFormatPr defaultColWidth="10.28515625" defaultRowHeight="10.5" x14ac:dyDescent="0.15"/>
  <cols>
    <col min="1" max="1" width="3.85546875" style="79" bestFit="1" customWidth="1"/>
    <col min="2" max="2" width="69.42578125" style="79" bestFit="1" customWidth="1"/>
    <col min="3" max="3" width="13" style="79" customWidth="1"/>
    <col min="4" max="4" width="14" style="79" customWidth="1"/>
    <col min="5" max="16384" width="10.28515625" style="79"/>
  </cols>
  <sheetData>
    <row r="1" spans="1:4" ht="31.5" x14ac:dyDescent="0.15">
      <c r="A1" s="77"/>
      <c r="B1" s="78" t="s">
        <v>320</v>
      </c>
      <c r="C1" s="85" t="s">
        <v>395</v>
      </c>
      <c r="D1" s="86" t="s">
        <v>392</v>
      </c>
    </row>
    <row r="2" spans="1:4" x14ac:dyDescent="0.15">
      <c r="A2" s="80" t="s">
        <v>238</v>
      </c>
      <c r="B2" s="80" t="s">
        <v>321</v>
      </c>
      <c r="C2" s="101">
        <v>0</v>
      </c>
      <c r="D2" s="101">
        <v>0</v>
      </c>
    </row>
    <row r="3" spans="1:4" x14ac:dyDescent="0.15">
      <c r="A3" s="80"/>
      <c r="B3" s="81" t="s">
        <v>322</v>
      </c>
      <c r="C3" s="102">
        <v>0</v>
      </c>
      <c r="D3" s="102">
        <v>0</v>
      </c>
    </row>
    <row r="4" spans="1:4" x14ac:dyDescent="0.15">
      <c r="B4" s="79" t="s">
        <v>323</v>
      </c>
      <c r="C4" s="102">
        <v>0</v>
      </c>
      <c r="D4" s="102">
        <v>0</v>
      </c>
    </row>
    <row r="5" spans="1:4" x14ac:dyDescent="0.15">
      <c r="A5" s="80" t="s">
        <v>324</v>
      </c>
      <c r="B5" s="80" t="s">
        <v>325</v>
      </c>
      <c r="C5" s="103">
        <v>0</v>
      </c>
      <c r="D5" s="103">
        <v>0</v>
      </c>
    </row>
    <row r="6" spans="1:4" x14ac:dyDescent="0.15">
      <c r="A6" s="79" t="s">
        <v>242</v>
      </c>
      <c r="B6" s="79" t="s">
        <v>326</v>
      </c>
      <c r="C6" s="102">
        <v>0</v>
      </c>
      <c r="D6" s="102">
        <v>0</v>
      </c>
    </row>
    <row r="7" spans="1:4" x14ac:dyDescent="0.15">
      <c r="A7" s="79" t="s">
        <v>327</v>
      </c>
      <c r="B7" s="79" t="s">
        <v>328</v>
      </c>
      <c r="C7" s="102">
        <v>5</v>
      </c>
      <c r="D7" s="102">
        <v>0</v>
      </c>
    </row>
    <row r="8" spans="1:4" x14ac:dyDescent="0.15">
      <c r="B8" s="79" t="s">
        <v>329</v>
      </c>
      <c r="C8" s="102">
        <v>5</v>
      </c>
      <c r="D8" s="102">
        <v>0</v>
      </c>
    </row>
    <row r="9" spans="1:4" x14ac:dyDescent="0.15">
      <c r="B9" s="79" t="s">
        <v>330</v>
      </c>
      <c r="C9" s="102">
        <v>5</v>
      </c>
      <c r="D9" s="102">
        <v>0</v>
      </c>
    </row>
    <row r="10" spans="1:4" x14ac:dyDescent="0.15">
      <c r="B10" s="79" t="s">
        <v>331</v>
      </c>
      <c r="C10" s="102">
        <v>0</v>
      </c>
      <c r="D10" s="102">
        <v>0</v>
      </c>
    </row>
    <row r="11" spans="1:4" x14ac:dyDescent="0.15">
      <c r="B11" s="79" t="s">
        <v>332</v>
      </c>
      <c r="C11" s="102">
        <v>0</v>
      </c>
      <c r="D11" s="102">
        <v>0</v>
      </c>
    </row>
    <row r="12" spans="1:4" x14ac:dyDescent="0.15">
      <c r="A12" s="80" t="s">
        <v>333</v>
      </c>
      <c r="B12" s="80" t="s">
        <v>334</v>
      </c>
      <c r="C12" s="102">
        <v>5</v>
      </c>
      <c r="D12" s="102">
        <v>0</v>
      </c>
    </row>
    <row r="13" spans="1:4" x14ac:dyDescent="0.15">
      <c r="A13" s="79" t="s">
        <v>243</v>
      </c>
      <c r="B13" s="79" t="s">
        <v>335</v>
      </c>
      <c r="C13" s="102">
        <v>0</v>
      </c>
      <c r="D13" s="102">
        <v>0</v>
      </c>
    </row>
    <row r="14" spans="1:4" x14ac:dyDescent="0.15">
      <c r="A14" s="79" t="s">
        <v>336</v>
      </c>
      <c r="B14" s="79" t="s">
        <v>337</v>
      </c>
      <c r="C14" s="102">
        <v>0</v>
      </c>
      <c r="D14" s="102">
        <v>0</v>
      </c>
    </row>
    <row r="15" spans="1:4" x14ac:dyDescent="0.15">
      <c r="B15" s="79" t="s">
        <v>329</v>
      </c>
      <c r="C15" s="102">
        <v>0</v>
      </c>
      <c r="D15" s="102">
        <v>0</v>
      </c>
    </row>
    <row r="16" spans="1:4" x14ac:dyDescent="0.15">
      <c r="B16" s="79" t="s">
        <v>2</v>
      </c>
      <c r="C16" s="102">
        <v>0</v>
      </c>
      <c r="D16" s="102">
        <v>0</v>
      </c>
    </row>
    <row r="17" spans="1:4" x14ac:dyDescent="0.15">
      <c r="B17" s="79" t="s">
        <v>331</v>
      </c>
      <c r="C17" s="102">
        <v>0</v>
      </c>
      <c r="D17" s="102">
        <v>0</v>
      </c>
    </row>
    <row r="18" spans="1:4" x14ac:dyDescent="0.15">
      <c r="B18" s="79" t="s">
        <v>2</v>
      </c>
      <c r="C18" s="102">
        <v>0</v>
      </c>
      <c r="D18" s="102">
        <v>0</v>
      </c>
    </row>
    <row r="19" spans="1:4" x14ac:dyDescent="0.15">
      <c r="A19" s="80" t="s">
        <v>338</v>
      </c>
      <c r="B19" s="80" t="s">
        <v>339</v>
      </c>
      <c r="C19" s="102">
        <v>0</v>
      </c>
      <c r="D19" s="102">
        <v>0</v>
      </c>
    </row>
    <row r="20" spans="1:4" x14ac:dyDescent="0.15">
      <c r="A20" s="79" t="s">
        <v>245</v>
      </c>
      <c r="B20" s="79" t="s">
        <v>340</v>
      </c>
      <c r="C20" s="102">
        <v>0</v>
      </c>
      <c r="D20" s="102">
        <v>0</v>
      </c>
    </row>
    <row r="21" spans="1:4" x14ac:dyDescent="0.15">
      <c r="B21" s="79" t="s">
        <v>341</v>
      </c>
      <c r="C21" s="102">
        <v>0</v>
      </c>
      <c r="D21" s="102">
        <v>0</v>
      </c>
    </row>
    <row r="22" spans="1:4" x14ac:dyDescent="0.15">
      <c r="B22" s="79" t="s">
        <v>342</v>
      </c>
      <c r="C22" s="102">
        <v>0</v>
      </c>
      <c r="D22" s="102">
        <v>0</v>
      </c>
    </row>
    <row r="23" spans="1:4" x14ac:dyDescent="0.15">
      <c r="A23" s="80" t="s">
        <v>343</v>
      </c>
      <c r="B23" s="80" t="s">
        <v>344</v>
      </c>
      <c r="C23" s="102">
        <v>0</v>
      </c>
      <c r="D23" s="102">
        <v>0</v>
      </c>
    </row>
    <row r="24" spans="1:4" x14ac:dyDescent="0.15">
      <c r="A24" s="79" t="s">
        <v>247</v>
      </c>
      <c r="B24" s="79" t="s">
        <v>345</v>
      </c>
      <c r="C24" s="102">
        <v>0</v>
      </c>
      <c r="D24" s="102">
        <v>0</v>
      </c>
    </row>
    <row r="25" spans="1:4" x14ac:dyDescent="0.15">
      <c r="A25" s="79" t="s">
        <v>346</v>
      </c>
      <c r="B25" s="79" t="s">
        <v>347</v>
      </c>
      <c r="C25" s="102">
        <v>0</v>
      </c>
      <c r="D25" s="102">
        <v>0</v>
      </c>
    </row>
    <row r="26" spans="1:4" x14ac:dyDescent="0.15">
      <c r="B26" s="79" t="s">
        <v>329</v>
      </c>
      <c r="C26" s="102">
        <v>0</v>
      </c>
      <c r="D26" s="102">
        <v>0</v>
      </c>
    </row>
    <row r="27" spans="1:4" x14ac:dyDescent="0.15">
      <c r="B27" s="79" t="s">
        <v>348</v>
      </c>
      <c r="C27" s="102">
        <v>0</v>
      </c>
      <c r="D27" s="102">
        <v>0</v>
      </c>
    </row>
    <row r="28" spans="1:4" x14ac:dyDescent="0.15">
      <c r="B28" s="79" t="s">
        <v>349</v>
      </c>
      <c r="C28" s="102">
        <v>0</v>
      </c>
      <c r="D28" s="102">
        <v>0</v>
      </c>
    </row>
    <row r="29" spans="1:4" x14ac:dyDescent="0.15">
      <c r="B29" s="79" t="s">
        <v>350</v>
      </c>
      <c r="C29" s="102">
        <v>0</v>
      </c>
      <c r="D29" s="102">
        <v>0</v>
      </c>
    </row>
    <row r="30" spans="1:4" x14ac:dyDescent="0.15">
      <c r="B30" s="79" t="s">
        <v>331</v>
      </c>
      <c r="C30" s="102">
        <v>0</v>
      </c>
      <c r="D30" s="102">
        <v>0</v>
      </c>
    </row>
    <row r="31" spans="1:4" x14ac:dyDescent="0.15">
      <c r="B31" s="81" t="s">
        <v>351</v>
      </c>
      <c r="C31" s="102">
        <v>0</v>
      </c>
      <c r="D31" s="102">
        <v>0</v>
      </c>
    </row>
    <row r="32" spans="1:4" x14ac:dyDescent="0.15">
      <c r="B32" s="79" t="s">
        <v>348</v>
      </c>
      <c r="C32" s="102">
        <v>0</v>
      </c>
      <c r="D32" s="102">
        <v>0</v>
      </c>
    </row>
    <row r="33" spans="1:4" x14ac:dyDescent="0.15">
      <c r="B33" s="79" t="s">
        <v>350</v>
      </c>
      <c r="C33" s="102">
        <v>0</v>
      </c>
      <c r="D33" s="102">
        <v>0</v>
      </c>
    </row>
    <row r="34" spans="1:4" x14ac:dyDescent="0.15">
      <c r="A34" s="80" t="s">
        <v>352</v>
      </c>
      <c r="B34" s="80" t="s">
        <v>353</v>
      </c>
      <c r="C34" s="102">
        <v>0</v>
      </c>
      <c r="D34" s="102">
        <v>0</v>
      </c>
    </row>
    <row r="35" spans="1:4" x14ac:dyDescent="0.15">
      <c r="A35" s="79" t="s">
        <v>249</v>
      </c>
      <c r="B35" s="79" t="s">
        <v>354</v>
      </c>
      <c r="C35" s="102">
        <v>0</v>
      </c>
      <c r="D35" s="102">
        <v>0</v>
      </c>
    </row>
    <row r="36" spans="1:4" x14ac:dyDescent="0.15">
      <c r="A36" s="79" t="s">
        <v>355</v>
      </c>
      <c r="B36" s="79" t="s">
        <v>356</v>
      </c>
      <c r="C36" s="102">
        <v>0</v>
      </c>
      <c r="D36" s="102">
        <v>0</v>
      </c>
    </row>
    <row r="37" spans="1:4" x14ac:dyDescent="0.15">
      <c r="B37" s="79" t="s">
        <v>329</v>
      </c>
      <c r="C37" s="102">
        <v>0</v>
      </c>
      <c r="D37" s="102">
        <v>0</v>
      </c>
    </row>
    <row r="38" spans="1:4" x14ac:dyDescent="0.15">
      <c r="B38" s="79" t="s">
        <v>2</v>
      </c>
      <c r="C38" s="102">
        <v>0</v>
      </c>
      <c r="D38" s="102">
        <v>0</v>
      </c>
    </row>
    <row r="39" spans="1:4" x14ac:dyDescent="0.15">
      <c r="B39" s="79" t="s">
        <v>331</v>
      </c>
      <c r="C39" s="102">
        <v>0</v>
      </c>
      <c r="D39" s="102">
        <v>0</v>
      </c>
    </row>
    <row r="40" spans="1:4" x14ac:dyDescent="0.15">
      <c r="B40" s="79" t="s">
        <v>2</v>
      </c>
      <c r="C40" s="102">
        <v>0</v>
      </c>
      <c r="D40" s="102">
        <v>0</v>
      </c>
    </row>
    <row r="41" spans="1:4" x14ac:dyDescent="0.15">
      <c r="A41" s="80" t="s">
        <v>357</v>
      </c>
      <c r="B41" s="80" t="s">
        <v>358</v>
      </c>
      <c r="C41" s="102">
        <v>0</v>
      </c>
      <c r="D41" s="102">
        <v>0</v>
      </c>
    </row>
    <row r="42" spans="1:4" x14ac:dyDescent="0.15">
      <c r="A42" s="79" t="s">
        <v>251</v>
      </c>
      <c r="B42" s="79" t="s">
        <v>359</v>
      </c>
      <c r="C42" s="102">
        <v>0</v>
      </c>
      <c r="D42" s="102">
        <v>0</v>
      </c>
    </row>
    <row r="43" spans="1:4" x14ac:dyDescent="0.15">
      <c r="A43" s="79" t="s">
        <v>360</v>
      </c>
      <c r="B43" s="79" t="s">
        <v>361</v>
      </c>
      <c r="C43" s="102">
        <v>0</v>
      </c>
      <c r="D43" s="102">
        <v>0</v>
      </c>
    </row>
    <row r="44" spans="1:4" x14ac:dyDescent="0.15">
      <c r="B44" s="79" t="s">
        <v>329</v>
      </c>
      <c r="C44" s="102">
        <v>0</v>
      </c>
      <c r="D44" s="102">
        <v>0</v>
      </c>
    </row>
    <row r="45" spans="1:4" x14ac:dyDescent="0.15">
      <c r="B45" s="81" t="s">
        <v>362</v>
      </c>
      <c r="C45" s="102">
        <v>0</v>
      </c>
      <c r="D45" s="102">
        <v>0</v>
      </c>
    </row>
    <row r="46" spans="1:4" x14ac:dyDescent="0.15">
      <c r="B46" s="79" t="s">
        <v>331</v>
      </c>
      <c r="C46" s="102">
        <v>0</v>
      </c>
      <c r="D46" s="102">
        <v>0</v>
      </c>
    </row>
    <row r="47" spans="1:4" x14ac:dyDescent="0.15">
      <c r="B47" s="81" t="s">
        <v>363</v>
      </c>
      <c r="C47" s="102">
        <v>0</v>
      </c>
      <c r="D47" s="102">
        <v>0</v>
      </c>
    </row>
    <row r="48" spans="1:4" x14ac:dyDescent="0.15">
      <c r="A48" s="80" t="s">
        <v>364</v>
      </c>
      <c r="B48" s="80" t="s">
        <v>365</v>
      </c>
      <c r="C48" s="102">
        <v>0</v>
      </c>
      <c r="D48" s="102">
        <v>0</v>
      </c>
    </row>
    <row r="49" spans="1:4" x14ac:dyDescent="0.15">
      <c r="A49" s="79" t="s">
        <v>253</v>
      </c>
      <c r="B49" s="79" t="s">
        <v>366</v>
      </c>
      <c r="C49" s="102">
        <v>0</v>
      </c>
      <c r="D49" s="102">
        <v>0</v>
      </c>
    </row>
    <row r="50" spans="1:4" x14ac:dyDescent="0.15">
      <c r="A50" s="79" t="s">
        <v>367</v>
      </c>
      <c r="B50" s="79" t="s">
        <v>368</v>
      </c>
      <c r="C50" s="102">
        <v>0</v>
      </c>
      <c r="D50" s="102">
        <v>0</v>
      </c>
    </row>
    <row r="51" spans="1:4" x14ac:dyDescent="0.15">
      <c r="B51" s="79" t="s">
        <v>369</v>
      </c>
      <c r="C51" s="102">
        <v>0</v>
      </c>
      <c r="D51" s="102">
        <v>0</v>
      </c>
    </row>
    <row r="52" spans="1:4" x14ac:dyDescent="0.15">
      <c r="B52" s="79" t="s">
        <v>322</v>
      </c>
      <c r="C52" s="102">
        <v>0</v>
      </c>
      <c r="D52" s="102">
        <v>0</v>
      </c>
    </row>
    <row r="53" spans="1:4" x14ac:dyDescent="0.15">
      <c r="A53" s="82" t="s">
        <v>370</v>
      </c>
      <c r="B53" s="82" t="s">
        <v>371</v>
      </c>
      <c r="C53" s="102">
        <v>0</v>
      </c>
      <c r="D53" s="102">
        <v>0</v>
      </c>
    </row>
    <row r="54" spans="1:4" x14ac:dyDescent="0.15">
      <c r="B54" s="79" t="s">
        <v>329</v>
      </c>
      <c r="C54" s="102">
        <v>0</v>
      </c>
      <c r="D54" s="102">
        <v>0</v>
      </c>
    </row>
    <row r="55" spans="1:4" x14ac:dyDescent="0.15">
      <c r="B55" s="79" t="s">
        <v>372</v>
      </c>
      <c r="C55" s="102">
        <v>0</v>
      </c>
      <c r="D55" s="102">
        <v>0</v>
      </c>
    </row>
    <row r="56" spans="1:4" x14ac:dyDescent="0.15">
      <c r="B56" s="79" t="s">
        <v>331</v>
      </c>
      <c r="C56" s="102">
        <v>0</v>
      </c>
      <c r="D56" s="102">
        <v>0</v>
      </c>
    </row>
    <row r="57" spans="1:4" x14ac:dyDescent="0.15">
      <c r="B57" s="79" t="s">
        <v>372</v>
      </c>
      <c r="C57" s="102">
        <v>0</v>
      </c>
      <c r="D57" s="102">
        <v>0</v>
      </c>
    </row>
    <row r="58" spans="1:4" x14ac:dyDescent="0.15">
      <c r="A58" s="80" t="s">
        <v>373</v>
      </c>
      <c r="B58" s="80" t="s">
        <v>374</v>
      </c>
      <c r="C58" s="102">
        <v>0</v>
      </c>
      <c r="D58" s="102">
        <v>0</v>
      </c>
    </row>
    <row r="59" spans="1:4" x14ac:dyDescent="0.15">
      <c r="A59" s="79" t="s">
        <v>375</v>
      </c>
      <c r="B59" s="79" t="s">
        <v>376</v>
      </c>
      <c r="C59" s="102">
        <v>0</v>
      </c>
      <c r="D59" s="102">
        <v>0</v>
      </c>
    </row>
    <row r="60" spans="1:4" x14ac:dyDescent="0.15">
      <c r="B60" s="79" t="s">
        <v>369</v>
      </c>
      <c r="C60" s="102">
        <v>0</v>
      </c>
      <c r="D60" s="102">
        <v>0</v>
      </c>
    </row>
    <row r="61" spans="1:4" x14ac:dyDescent="0.15">
      <c r="B61" s="79" t="s">
        <v>322</v>
      </c>
      <c r="C61" s="102">
        <v>0</v>
      </c>
      <c r="D61" s="102">
        <v>0</v>
      </c>
    </row>
    <row r="62" spans="1:4" x14ac:dyDescent="0.15">
      <c r="A62" s="79" t="s">
        <v>377</v>
      </c>
      <c r="B62" s="79" t="s">
        <v>378</v>
      </c>
      <c r="C62" s="102">
        <v>0</v>
      </c>
      <c r="D62" s="102">
        <v>0</v>
      </c>
    </row>
    <row r="63" spans="1:4" x14ac:dyDescent="0.15">
      <c r="B63" s="79" t="s">
        <v>329</v>
      </c>
      <c r="C63" s="102">
        <v>0</v>
      </c>
      <c r="D63" s="102">
        <v>0</v>
      </c>
    </row>
    <row r="64" spans="1:4" x14ac:dyDescent="0.15">
      <c r="B64" s="79" t="s">
        <v>379</v>
      </c>
      <c r="C64" s="102">
        <v>0</v>
      </c>
      <c r="D64" s="102">
        <v>0</v>
      </c>
    </row>
    <row r="65" spans="1:4" x14ac:dyDescent="0.15">
      <c r="B65" s="79" t="s">
        <v>350</v>
      </c>
      <c r="C65" s="102">
        <v>0</v>
      </c>
      <c r="D65" s="102">
        <v>0</v>
      </c>
    </row>
    <row r="66" spans="1:4" x14ac:dyDescent="0.15">
      <c r="B66" s="79" t="s">
        <v>331</v>
      </c>
      <c r="C66" s="102">
        <v>0</v>
      </c>
      <c r="D66" s="102">
        <v>0</v>
      </c>
    </row>
    <row r="67" spans="1:4" x14ac:dyDescent="0.15">
      <c r="B67" s="79" t="s">
        <v>350</v>
      </c>
      <c r="C67" s="102">
        <v>0</v>
      </c>
      <c r="D67" s="102">
        <v>0</v>
      </c>
    </row>
    <row r="68" spans="1:4" x14ac:dyDescent="0.15">
      <c r="A68" s="80" t="s">
        <v>380</v>
      </c>
      <c r="B68" s="80" t="s">
        <v>381</v>
      </c>
      <c r="C68" s="103">
        <v>0</v>
      </c>
      <c r="D68" s="103">
        <v>0</v>
      </c>
    </row>
    <row r="69" spans="1:4" x14ac:dyDescent="0.15">
      <c r="A69" s="80" t="s">
        <v>382</v>
      </c>
      <c r="B69" s="80" t="s">
        <v>383</v>
      </c>
      <c r="C69" s="103">
        <v>0</v>
      </c>
      <c r="D69" s="103">
        <v>0</v>
      </c>
    </row>
    <row r="70" spans="1:4" x14ac:dyDescent="0.15">
      <c r="A70" s="80" t="s">
        <v>255</v>
      </c>
      <c r="B70" s="80" t="s">
        <v>384</v>
      </c>
      <c r="C70" s="103">
        <v>146.72511000000009</v>
      </c>
      <c r="D70" s="103">
        <v>0</v>
      </c>
    </row>
    <row r="71" spans="1:4" x14ac:dyDescent="0.15">
      <c r="B71" s="79" t="s">
        <v>385</v>
      </c>
      <c r="C71" s="102">
        <v>146.72511000000009</v>
      </c>
      <c r="D71" s="102">
        <v>0</v>
      </c>
    </row>
    <row r="72" spans="1:4" x14ac:dyDescent="0.15">
      <c r="B72" s="79" t="s">
        <v>386</v>
      </c>
      <c r="C72" s="102">
        <v>0</v>
      </c>
      <c r="D72" s="102">
        <v>0</v>
      </c>
    </row>
    <row r="73" spans="1:4" x14ac:dyDescent="0.15">
      <c r="B73" s="79" t="s">
        <v>387</v>
      </c>
      <c r="C73" s="102">
        <v>0</v>
      </c>
      <c r="D73" s="102">
        <v>0</v>
      </c>
    </row>
    <row r="74" spans="1:4" x14ac:dyDescent="0.15">
      <c r="A74" s="80" t="s">
        <v>240</v>
      </c>
      <c r="B74" s="80" t="s">
        <v>388</v>
      </c>
      <c r="C74" s="103">
        <v>151.72511000000009</v>
      </c>
      <c r="D74" s="103">
        <v>0</v>
      </c>
    </row>
    <row r="75" spans="1:4" x14ac:dyDescent="0.15">
      <c r="A75" s="80" t="s">
        <v>265</v>
      </c>
      <c r="B75" s="80" t="s">
        <v>389</v>
      </c>
      <c r="C75" s="103">
        <v>151.72511000000009</v>
      </c>
      <c r="D75" s="103">
        <v>0</v>
      </c>
    </row>
    <row r="77" spans="1:4" ht="12.75" x14ac:dyDescent="0.2">
      <c r="A77" s="31">
        <v>0</v>
      </c>
    </row>
    <row r="78" spans="1:4" ht="12.75" x14ac:dyDescent="0.2">
      <c r="A78" s="31"/>
    </row>
    <row r="79" spans="1:4" ht="12.75" x14ac:dyDescent="0.2">
      <c r="A79" s="32" t="s">
        <v>316</v>
      </c>
    </row>
    <row r="80" spans="1:4" ht="12.75" x14ac:dyDescent="0.2">
      <c r="A80" s="31"/>
    </row>
    <row r="81" spans="1:1" ht="12.75" x14ac:dyDescent="0.2">
      <c r="A81" s="32" t="s">
        <v>317</v>
      </c>
    </row>
    <row r="82" spans="1:1" ht="12.75" x14ac:dyDescent="0.2">
      <c r="A82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9ECDF20EFE53241B7B859EFA3AA14BD" ma:contentTypeVersion="18" ma:contentTypeDescription="Utwórz nowy dokument." ma:contentTypeScope="" ma:versionID="9e8e15c658b181e5405e0edad8e7127b">
  <xsd:schema xmlns:xsd="http://www.w3.org/2001/XMLSchema" xmlns:xs="http://www.w3.org/2001/XMLSchema" xmlns:p="http://schemas.microsoft.com/office/2006/metadata/properties" xmlns:ns2="bcb841a4-79dd-4b8f-a556-1ae4c0ae7e13" xmlns:ns3="a57aabea-fba7-4a32-8065-7aa093ee1e47" targetNamespace="http://schemas.microsoft.com/office/2006/metadata/properties" ma:root="true" ma:fieldsID="fc58a5332dd71a566ce1a75ebfd2c12f" ns2:_="" ns3:_="">
    <xsd:import namespace="bcb841a4-79dd-4b8f-a556-1ae4c0ae7e13"/>
    <xsd:import namespace="a57aabea-fba7-4a32-8065-7aa093ee1e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b841a4-79dd-4b8f-a556-1ae4c0ae7e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ab400a07-3c76-4b9c-9b7f-10b6921208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abea-fba7-4a32-8065-7aa093ee1e4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55e7ef7-ff7b-4d3f-90ff-2eb2261a2020}" ma:internalName="TaxCatchAll" ma:showField="CatchAllData" ma:web="a57aabea-fba7-4a32-8065-7aa093ee1e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5B31D3-F767-41CC-9CF2-9E4CF3C05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b841a4-79dd-4b8f-a556-1ae4c0ae7e13"/>
    <ds:schemaRef ds:uri="a57aabea-fba7-4a32-8065-7aa093ee1e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59F0FE-7509-4EC0-8D22-BFB46B10FA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Bilans</vt:lpstr>
      <vt:lpstr>RZiS</vt:lpstr>
      <vt:lpstr>CF</vt:lpstr>
      <vt:lpstr>ZmKW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Maciejak</dc:creator>
  <cp:lastModifiedBy>robert.majkowski</cp:lastModifiedBy>
  <dcterms:created xsi:type="dcterms:W3CDTF">2019-03-15T16:13:33Z</dcterms:created>
  <dcterms:modified xsi:type="dcterms:W3CDTF">2024-06-19T13:54:46Z</dcterms:modified>
</cp:coreProperties>
</file>