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FHD\Finanse\2024\IQSSF\"/>
    </mc:Choice>
  </mc:AlternateContent>
  <xr:revisionPtr revIDLastSave="0" documentId="13_ncr:1_{75A297BC-0C70-4215-8A88-F6582AEDFA1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RZiS_tys_PLN" sheetId="5" r:id="rId1"/>
    <sheet name="Bilans_tys_PLN" sheetId="6" r:id="rId2"/>
    <sheet name="CF_tys_PLN" sheetId="7" r:id="rId3"/>
    <sheet name="ZmKaWł_tys_PLN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6" l="1"/>
  <c r="G105" i="6"/>
</calcChain>
</file>

<file path=xl/sharedStrings.xml><?xml version="1.0" encoding="utf-8"?>
<sst xmlns="http://schemas.openxmlformats.org/spreadsheetml/2006/main" count="699" uniqueCount="393">
  <si>
    <t>Aktywa</t>
  </si>
  <si>
    <t>A.</t>
  </si>
  <si>
    <t>Aktywa trwałe</t>
  </si>
  <si>
    <t>I.</t>
  </si>
  <si>
    <t>Wartości niematerialne i prawne</t>
  </si>
  <si>
    <t>-</t>
  </si>
  <si>
    <t>1.</t>
  </si>
  <si>
    <t xml:space="preserve">Koszty zakończonych prac rozwojowych </t>
  </si>
  <si>
    <t>2.</t>
  </si>
  <si>
    <t>Wartość firmy</t>
  </si>
  <si>
    <t>3.</t>
  </si>
  <si>
    <t>Inne wartości niematerialne i prawne</t>
  </si>
  <si>
    <t>4.</t>
  </si>
  <si>
    <t>Zaliczki na wartości niematerialne i prawne</t>
  </si>
  <si>
    <t>II.</t>
  </si>
  <si>
    <t>Wartość firmy jednostek podporządkowanych</t>
  </si>
  <si>
    <t>Wartość firmy – jednostki zależne</t>
  </si>
  <si>
    <t>Wartość firmy – jednostki współzależne</t>
  </si>
  <si>
    <t>III.</t>
  </si>
  <si>
    <t xml:space="preserve">Rzeczowe aktywa trwałe </t>
  </si>
  <si>
    <t>Środki trwałe</t>
  </si>
  <si>
    <t>a)</t>
  </si>
  <si>
    <t>grunty (w tym prawo użytkowania wieczystego gruntu)</t>
  </si>
  <si>
    <t>b)</t>
  </si>
  <si>
    <t>budynki, lokale i obiekty inżynierii lądowej i wodnej</t>
  </si>
  <si>
    <t>c)</t>
  </si>
  <si>
    <t xml:space="preserve">urządzenia techniczne i maszyny </t>
  </si>
  <si>
    <t>d)</t>
  </si>
  <si>
    <t>środki transportu</t>
  </si>
  <si>
    <t>e)</t>
  </si>
  <si>
    <t>inne środki trwałe</t>
  </si>
  <si>
    <t>Środki trwałe w budowie</t>
  </si>
  <si>
    <t>Zaliczki na środki trwałe w budowie</t>
  </si>
  <si>
    <t>IV.</t>
  </si>
  <si>
    <t xml:space="preserve">Należności długoterminowe </t>
  </si>
  <si>
    <t xml:space="preserve">Od jednostek powiązanych </t>
  </si>
  <si>
    <t>Od pozostałych jednostek</t>
  </si>
  <si>
    <t>V.</t>
  </si>
  <si>
    <t xml:space="preserve">Inwestycje długoterminowe </t>
  </si>
  <si>
    <t>Nieruchomości</t>
  </si>
  <si>
    <t xml:space="preserve">Długoterminowe aktywa finansowe </t>
  </si>
  <si>
    <t>a) w jednostkach zależnych i współzależnych niewycenianych metodą konsolidacji pełnej lub proporcjonalnej</t>
  </si>
  <si>
    <t>b) w jednostkach zależnych, współzależnych i stowarzyszonych wycenianych metodą praw własności</t>
  </si>
  <si>
    <t>Inne inwestycje długoterminowe</t>
  </si>
  <si>
    <t>VI.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</si>
  <si>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</si>
  <si>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</si>
  <si>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</si>
  <si>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</si>
  <si>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</si>
  <si>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</si>
  <si>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Materiały</t>
  </si>
  <si>
    <t xml:space="preserve">Półprodukty i produkty w toku </t>
  </si>
  <si>
    <t>Produkty gotowe</t>
  </si>
  <si>
    <t>Towary</t>
  </si>
  <si>
    <t>5.</t>
  </si>
  <si>
    <t>Zaliczki na dostawy</t>
  </si>
  <si>
    <t>Należności krótkoterminowe</t>
  </si>
  <si>
    <t>Należności od jednostek powiązanych</t>
  </si>
  <si>
    <t xml:space="preserve">z tytułu dostaw i usług, o okresie spłaty: </t>
  </si>
  <si>
    <t>- do 12 miesięcy</t>
  </si>
  <si>
    <t>- powyżej 12 miesięcy</t>
  </si>
  <si>
    <t>inne</t>
  </si>
  <si>
    <t>Należności od pozostałych jednostek</t>
  </si>
  <si>
    <t xml:space="preserve">z tytułu podatków, dotacji, ceł, ubezpieczeń społecznych i zdrowotnych oraz innych świadczeń </t>
  </si>
  <si>
    <t>dochodzone na drodze sądowej</t>
  </si>
  <si>
    <t>Inwestycje krótkoterminowe</t>
  </si>
  <si>
    <t>Krótkoterminowe aktywa finansowe</t>
  </si>
  <si>
    <t xml:space="preserve">w jednostkach zależnych i współzależnych </t>
  </si>
  <si>
    <t>- udziały lub akcje</t>
  </si>
  <si>
    <t>- inne papiery wartościowe</t>
  </si>
  <si>
    <t>- udzielone pożyczki</t>
  </si>
  <si>
    <t>- inne krótkoterminowe aktywa finansowe</t>
  </si>
  <si>
    <t>w jednostkach stowarzyszonych</t>
  </si>
  <si>
    <t>w pozostałych jednostkach</t>
  </si>
  <si>
    <t>środki pieniężne i inne aktywa pieniężne</t>
  </si>
  <si>
    <t>- środki pieniężne w kasie i na rachunkach</t>
  </si>
  <si>
    <t>- inne środki pieniężne</t>
  </si>
  <si>
    <t>- inne aktywa pieniężne</t>
  </si>
  <si>
    <t>Inne inwestycje krótkoterminowe</t>
  </si>
  <si>
    <t>Krótkoterminowe rozliczenia międzyokresowe</t>
  </si>
  <si>
    <t>Aktywa razem</t>
  </si>
  <si>
    <t>Pasywa</t>
  </si>
  <si>
    <t>Kapitał zapasowy</t>
  </si>
  <si>
    <t>VII.</t>
  </si>
  <si>
    <t>Różnice kursowe z przeliczenia</t>
  </si>
  <si>
    <t>VIII.</t>
  </si>
  <si>
    <t>Zysk (strata) z lat ubiegłych</t>
  </si>
  <si>
    <t>IX.</t>
  </si>
  <si>
    <t>Zysk (strata) netto</t>
  </si>
  <si>
    <t>X.</t>
  </si>
  <si>
    <t>Odpisy z zysku netto w ciągu roku obrotowego (wielkość ujemna)</t>
  </si>
  <si>
    <t>Kapitał mniejszości</t>
  </si>
  <si>
    <t>C.</t>
  </si>
  <si>
    <t>Ujemna wartość firmy jednostek podporządkowanych</t>
  </si>
  <si>
    <t>Ujemna wartość firmy – jednostki zależne</t>
  </si>
  <si>
    <t>Ujemna wartość firmy – jednostki współzależne</t>
  </si>
  <si>
    <t>D.</t>
  </si>
  <si>
    <t xml:space="preserve">Zobowiązania i rezerwy na zobowiązania </t>
  </si>
  <si>
    <t>Rezerwy na zobowiązania</t>
  </si>
  <si>
    <t>Rezerwa z tytułu odroczonego podatku dochodowego</t>
  </si>
  <si>
    <t xml:space="preserve">Rezerwa na świadczenia emerytalne i podobne </t>
  </si>
  <si>
    <t>- długoterminowa</t>
  </si>
  <si>
    <t>- krótkoterminowa</t>
  </si>
  <si>
    <t xml:space="preserve">Pozostałe rezerwy </t>
  </si>
  <si>
    <t xml:space="preserve">- długoterminowe </t>
  </si>
  <si>
    <t>- krótkoterminowe</t>
  </si>
  <si>
    <t xml:space="preserve">Zobowiązania długoterminowe </t>
  </si>
  <si>
    <t xml:space="preserve">Wobec jednostek powiązanych </t>
  </si>
  <si>
    <t>Wobec pozostałych jednostek</t>
  </si>
  <si>
    <t>kredyty i pożyczki</t>
  </si>
  <si>
    <t>z tytułu emisji dłużnych papierów wartościowych</t>
  </si>
  <si>
    <t xml:space="preserve">inne zobowiązania finansowe </t>
  </si>
  <si>
    <t>zobowiązania finansowe z tytułu zawartych umów dożywocia</t>
  </si>
  <si>
    <t xml:space="preserve">Zobowiązania krótkoterminowe </t>
  </si>
  <si>
    <t>Wobec jednostek powiązanych</t>
  </si>
  <si>
    <t xml:space="preserve">z tytułu dostaw i usług, o okresie wymagalności: </t>
  </si>
  <si>
    <t xml:space="preserve">- powyżej 12 miesięcy </t>
  </si>
  <si>
    <t xml:space="preserve">Wobec pozostałych jednostek </t>
  </si>
  <si>
    <t>inne zobowiązania finansowe</t>
  </si>
  <si>
    <t>f)</t>
  </si>
  <si>
    <t xml:space="preserve">zaliczki otrzymane na dostawy </t>
  </si>
  <si>
    <t>g)</t>
  </si>
  <si>
    <t>zobowiązania wekslowe</t>
  </si>
  <si>
    <t>h)</t>
  </si>
  <si>
    <t>z tytułu podatków, ceł, ubezpieczeń i innych świadczeń</t>
  </si>
  <si>
    <t>i)</t>
  </si>
  <si>
    <t xml:space="preserve">z tytułu wynagrodzeń </t>
  </si>
  <si>
    <t>j)</t>
  </si>
  <si>
    <t>Fundusze specjalne</t>
  </si>
  <si>
    <t xml:space="preserve">Rozliczenia międzyokresowe </t>
  </si>
  <si>
    <t>Ujemna wartość firmy</t>
  </si>
  <si>
    <t xml:space="preserve">Inne rozliczenia międzyokresowe </t>
  </si>
  <si>
    <t>- długoterminowe</t>
  </si>
  <si>
    <t xml:space="preserve">- krótkoterminowe </t>
  </si>
  <si>
    <t>Pasywa razem</t>
  </si>
  <si>
    <t>Rachunek zysków i strat</t>
  </si>
  <si>
    <t>Wariant porównawczy</t>
  </si>
  <si>
    <t xml:space="preserve">za okres             </t>
  </si>
  <si>
    <t>Przychody netto ze sprzedaży i zrównane z nimi, w tym:</t>
  </si>
  <si>
    <t>- od jednostek powiązanych nieobjętych metodą konsolidacji pełnej lub metodą proporcjonalną</t>
  </si>
  <si>
    <t>Przychody netto ze sprzedaży produktów</t>
  </si>
  <si>
    <t>Zmiana stanu produktów (zwiększenie - wartość dodatnia, zmniejszenie - wartość ujemna)</t>
  </si>
  <si>
    <t>Koszt wytworzenia produktów na własne potrzeby jednostki</t>
  </si>
  <si>
    <t>Przychody netto ze sprzedaży towarów i materiałów</t>
  </si>
  <si>
    <t>Zyski z wyceny nieruchomości inwestycyjnych</t>
  </si>
  <si>
    <t>Zyski z wyceny zobowiązań z tytułu rent dożywotnich</t>
  </si>
  <si>
    <t>Zyski ze sprzedaży nieruchomości inwestycyjnych</t>
  </si>
  <si>
    <t xml:space="preserve">Koszty działalności operacyjnej </t>
  </si>
  <si>
    <t>Amortyzacja</t>
  </si>
  <si>
    <t xml:space="preserve">Zużycie materiałów i energii </t>
  </si>
  <si>
    <t>Usługi obce</t>
  </si>
  <si>
    <t xml:space="preserve">Podatki i opłaty, w tym: </t>
  </si>
  <si>
    <t>- podatek akcyzowy</t>
  </si>
  <si>
    <t>Wynagrodzenia</t>
  </si>
  <si>
    <t xml:space="preserve">Ubezpieczenia społeczne i inne świadczenia </t>
  </si>
  <si>
    <t>Pozostałe koszty rodzajowe</t>
  </si>
  <si>
    <t>Wartość sprzedanych towarów i materiałów</t>
  </si>
  <si>
    <t>Koszty odsetek od zobowiązań z tytułu rent dożywotnich</t>
  </si>
  <si>
    <t>Straty z wyceny nieruchomości inwestycyjnych</t>
  </si>
  <si>
    <t>XI.</t>
  </si>
  <si>
    <t>Straty z wyceny zobowiązań z tytułu rent dożywotnich</t>
  </si>
  <si>
    <t>XII.</t>
  </si>
  <si>
    <t>Straty ze sprzedaży nieruchomości inwestycyjnych</t>
  </si>
  <si>
    <t>Zysk (Strata) ze sprzedaży (A-B)</t>
  </si>
  <si>
    <t>Pozostałe przychody operacyjne</t>
  </si>
  <si>
    <t>Dotacje</t>
  </si>
  <si>
    <t>Inne przychody operacyjne</t>
  </si>
  <si>
    <t>E.</t>
  </si>
  <si>
    <t>Pozostałe koszty operacyjne</t>
  </si>
  <si>
    <t>Strata ze zbycia niefinansowych aktywów trwałych</t>
  </si>
  <si>
    <t xml:space="preserve">Aktualizacja wartości aktywów niefinansowych </t>
  </si>
  <si>
    <t>Inne koszty operacyjne</t>
  </si>
  <si>
    <t>F.</t>
  </si>
  <si>
    <t>Zysk (Strata) z działalności operacyjnej (C+D-E)</t>
  </si>
  <si>
    <t>G.</t>
  </si>
  <si>
    <t>Przychody finansowe</t>
  </si>
  <si>
    <t xml:space="preserve">Dywidendy i udziały w zyskach, w tym: </t>
  </si>
  <si>
    <t>Odsetki, w tym:</t>
  </si>
  <si>
    <t xml:space="preserve">- od jednostek powiązanych </t>
  </si>
  <si>
    <t xml:space="preserve">Aktualizacja wartości inwestycji </t>
  </si>
  <si>
    <t>Inne</t>
  </si>
  <si>
    <t>H.</t>
  </si>
  <si>
    <t xml:space="preserve">Koszty finansowe </t>
  </si>
  <si>
    <t xml:space="preserve">- dla jednostek powiązanych </t>
  </si>
  <si>
    <t>Zysk (Strata) na sprzedaży całości lub części udziałów jednostek podporządkowanych</t>
  </si>
  <si>
    <t>J.</t>
  </si>
  <si>
    <t>Zysk (Strata) z działalności gospodarczej (F+G–H+/-I)</t>
  </si>
  <si>
    <t>K.</t>
  </si>
  <si>
    <t>L.</t>
  </si>
  <si>
    <t>Odpis wartości firmy</t>
  </si>
  <si>
    <t>Odpis wartości firmy – jednostki zależne</t>
  </si>
  <si>
    <t>Odpis wartości firmy – jednostki współzależne</t>
  </si>
  <si>
    <t>M.</t>
  </si>
  <si>
    <t>Odpis ujemnej wartości firmy</t>
  </si>
  <si>
    <t>Odpis ujemnej wartości firmy – jednostki zależne</t>
  </si>
  <si>
    <t>Odpis ujemnej wartości firmy – jednostki współzależne</t>
  </si>
  <si>
    <t>N.</t>
  </si>
  <si>
    <t>Zysk (Strata) z udziałów w jednostkach podporządkowanych wycenianych metodą praw własności</t>
  </si>
  <si>
    <t>O.</t>
  </si>
  <si>
    <t>P.</t>
  </si>
  <si>
    <t>Podatek dochodowy</t>
  </si>
  <si>
    <t>Pozostałe obowiązkowe zmniejszenia zysku (zwiększenia straty)</t>
  </si>
  <si>
    <t>R.</t>
  </si>
  <si>
    <t>Zyski (Straty) mniejszości</t>
  </si>
  <si>
    <t>S.</t>
  </si>
  <si>
    <t>Przepływy środków pieniężnych z działalności operacyjnej</t>
  </si>
  <si>
    <t xml:space="preserve">Zysk (strata) netto </t>
  </si>
  <si>
    <t>Korekty razem</t>
  </si>
  <si>
    <t>Zyski (straty) mniejszości</t>
  </si>
  <si>
    <t>Zysk (strata) z udziałów (akcji) w jednostkach wycenianych metodą praw własności</t>
  </si>
  <si>
    <t>6.</t>
  </si>
  <si>
    <t xml:space="preserve">Zyski (straty) z tytułu różnic kursowych </t>
  </si>
  <si>
    <t xml:space="preserve">Odsetki i udziały w zyskach (dywidendy) </t>
  </si>
  <si>
    <t>7.</t>
  </si>
  <si>
    <t>8.</t>
  </si>
  <si>
    <t xml:space="preserve">Zysk (strata) z działalności inwestycyjnej </t>
  </si>
  <si>
    <t>9.</t>
  </si>
  <si>
    <t>Zmiana stanu rezerw</t>
  </si>
  <si>
    <t>10.</t>
  </si>
  <si>
    <t xml:space="preserve">Zmiana stanu zapasów </t>
  </si>
  <si>
    <t>11.</t>
  </si>
  <si>
    <t>Zmiana stanu należności</t>
  </si>
  <si>
    <t>12.</t>
  </si>
  <si>
    <t>Zmiana stanu zobowiązań krótkoterminowych, z wyjątkiem pożyczek i kredytów</t>
  </si>
  <si>
    <t>13.</t>
  </si>
  <si>
    <t xml:space="preserve">Zmiana stanu rozliczeń międzyokresowych </t>
  </si>
  <si>
    <t>14.</t>
  </si>
  <si>
    <t>Inne korekty działalności operacyjnej</t>
  </si>
  <si>
    <t>Przepływy pieniężne netto z działalności operacyjnej (I±II)</t>
  </si>
  <si>
    <t>Przepływy środków pieniężnych z działalności inwestycyjnej</t>
  </si>
  <si>
    <t>Wpływy</t>
  </si>
  <si>
    <t>Zbycie wartości niematerialnych i prawnych oraz rzeczowych aktywów trwałych</t>
  </si>
  <si>
    <t>Zbycie inwestycji w nieruchomości oraz wartości niematerialne i prawne</t>
  </si>
  <si>
    <t xml:space="preserve">Z aktywów finansowych, w tym: </t>
  </si>
  <si>
    <t xml:space="preserve">w jednostkach wycenianych metodą praw własności </t>
  </si>
  <si>
    <t xml:space="preserve">- zbycie aktywów finansowych, </t>
  </si>
  <si>
    <t>- dywidendy i udziały w zyskach</t>
  </si>
  <si>
    <t>- spłata udzielonych pożyczek długoterminowych</t>
  </si>
  <si>
    <t>- odsetki</t>
  </si>
  <si>
    <t xml:space="preserve">- inne wpływy z aktywów finansowych </t>
  </si>
  <si>
    <t>Inne wpływy inwestycyjne</t>
  </si>
  <si>
    <t>Wydatki</t>
  </si>
  <si>
    <t>Nabycie wartości niematerialnych i prawnych oraz rzeczowych aktywów trwałych</t>
  </si>
  <si>
    <t>Inwestycje w nieruchomości oraz wartości niematerialne i prawne</t>
  </si>
  <si>
    <t>Na aktywa finansowe, w tym:</t>
  </si>
  <si>
    <t>- nabycie aktywów finansowych</t>
  </si>
  <si>
    <t xml:space="preserve">- udzielone pożyczki długoterminowe </t>
  </si>
  <si>
    <t>Dywidendy i inne udziały w zyskach wypłacone akcjonariuszom mniejszościowym</t>
  </si>
  <si>
    <t>Inne wydatki inwestycyjne</t>
  </si>
  <si>
    <t>Przepływy pieniężne netto z działalności inwestycyjnej (I-II)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</si>
  <si>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</si>
  <si>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</si>
  <si>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</si>
  <si>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 xml:space="preserve">Emisja dłużnych papierów wartościowych </t>
  </si>
  <si>
    <t>Inne wpływy finansowe</t>
  </si>
  <si>
    <t>Nabycie udziałów (akcji) własnych</t>
  </si>
  <si>
    <t xml:space="preserve">Dywidendy i inne wypłaty na rzecz właścicieli </t>
  </si>
  <si>
    <t>Inne, niż wypłaty na rzecz właścicieli, wydatki z tytułu podziału zysku</t>
  </si>
  <si>
    <t>Spłaty kredytów i pożyczek</t>
  </si>
  <si>
    <t xml:space="preserve">Wykup dłużnych papierów wartościowych </t>
  </si>
  <si>
    <t>Z tytułu innych zobowiązań finansowych</t>
  </si>
  <si>
    <t>Płatności zobowiązań z tytułu umów leasingu finansowego</t>
  </si>
  <si>
    <t>Odsetki</t>
  </si>
  <si>
    <t>Inne wydatki finansowe</t>
  </si>
  <si>
    <t>Przepływy pieniężne netto z działalności finansowej (I-II)</t>
  </si>
  <si>
    <t>Przepływy pieniężne netto razem (A.III±B.III±C.III)</t>
  </si>
  <si>
    <t>Bilansowa zmiana stanu środków pieniężnych, w tym</t>
  </si>
  <si>
    <t>- zmiana stanu środków pieniężnych z tytułu różnic kursowych</t>
  </si>
  <si>
    <t>Środki pieniężne na początek okresu</t>
  </si>
  <si>
    <t>Środki pieniężne na koniec okresu (F±D), w tym</t>
  </si>
  <si>
    <t>- o ograniczonej możliwości dysponowania</t>
  </si>
  <si>
    <t>Zestawienie zmian w skonsolidowanym kapitale własnym</t>
  </si>
  <si>
    <t>za okres</t>
  </si>
  <si>
    <t>- korekty błędów</t>
  </si>
  <si>
    <t>I.a.</t>
  </si>
  <si>
    <t>1.1.</t>
  </si>
  <si>
    <t>zwiększenie (z tytułu)</t>
  </si>
  <si>
    <t>- wydania udziałów (emisji akcji)</t>
  </si>
  <si>
    <t>zmniejszenie (z tytułu)</t>
  </si>
  <si>
    <t>- umorzenia udziałów (akcji)</t>
  </si>
  <si>
    <t>1.2.</t>
  </si>
  <si>
    <t>4.1.</t>
  </si>
  <si>
    <t>- emisji akcji powyżej wartości nominalnej</t>
  </si>
  <si>
    <t>- z podziału zysku</t>
  </si>
  <si>
    <t>- inne</t>
  </si>
  <si>
    <t xml:space="preserve">zmniejszenie (z tytułu) </t>
  </si>
  <si>
    <t>- koszty emisji akcji poniesione przy podwyższeniu kapitału zakładowego</t>
  </si>
  <si>
    <t>4.2.</t>
  </si>
  <si>
    <t>5.1.</t>
  </si>
  <si>
    <t>Zmiany kapitału z aktualizacji wyceny</t>
  </si>
  <si>
    <t>5.2.</t>
  </si>
  <si>
    <t>6.1.</t>
  </si>
  <si>
    <t>- wpłacone lecz nie zarejestrowane podwyższenie kapitału podstawowego</t>
  </si>
  <si>
    <t>- zarejestrowanie podwyższenia kapitału podstawowego</t>
  </si>
  <si>
    <t>6.2.</t>
  </si>
  <si>
    <t xml:space="preserve">Zysk (strata) z lat ubiegłych na początek okresu </t>
  </si>
  <si>
    <t>8.1.</t>
  </si>
  <si>
    <t>Zysk z lat ubiegłych na początek okresu</t>
  </si>
  <si>
    <t>- korekty błędów podstawowych</t>
  </si>
  <si>
    <t>- zmiany przyjętych zasad (polityki) rachunkowości</t>
  </si>
  <si>
    <t>8.2.</t>
  </si>
  <si>
    <t>Zysk z lat ubiegłych na początek okresu, po korektach</t>
  </si>
  <si>
    <t>- podziału zysku z lat ubiegłych</t>
  </si>
  <si>
    <t>8.3.</t>
  </si>
  <si>
    <t>Zysk z lat ubiegłych na koniec okresu</t>
  </si>
  <si>
    <t>8.4.</t>
  </si>
  <si>
    <t xml:space="preserve">Strata z lat ubiegłych na początek okresu, </t>
  </si>
  <si>
    <t>8.5.</t>
  </si>
  <si>
    <t>Strata z lat ubiegłych na początek okresu, po korektach</t>
  </si>
  <si>
    <t>- przeniesienie straty z lat ubiegłych do pokrycia</t>
  </si>
  <si>
    <t>8.6.</t>
  </si>
  <si>
    <t>Strata z lat ubiegłych na koniec okresu</t>
  </si>
  <si>
    <t>8.7.</t>
  </si>
  <si>
    <t xml:space="preserve">Zysk (strata) z lat ubiegłych na koniec okresu </t>
  </si>
  <si>
    <t>Wynik netto</t>
  </si>
  <si>
    <t>zysk netto</t>
  </si>
  <si>
    <t>strata netto</t>
  </si>
  <si>
    <t>odpisy z zysku</t>
  </si>
  <si>
    <t>Kapitał własny, po uwzględnieniu proponowanego podziału zysku (pokrycia straty)</t>
  </si>
  <si>
    <t>udziały lub akcje</t>
  </si>
  <si>
    <t>inne papiery wartościowe</t>
  </si>
  <si>
    <t>udzielone pożyczki</t>
  </si>
  <si>
    <t>inne długoterminowe aktywa finansowe</t>
  </si>
  <si>
    <t>d) w pozostałych jednostkach</t>
  </si>
  <si>
    <t>c) w pozostałych jednostkach, w których jednostka posiada zaangażowanie w kapitale</t>
  </si>
  <si>
    <t>Należności od pozostałych jednostek, których jednostka posiada zaangażowanie w kapitale</t>
  </si>
  <si>
    <t>Należne wpłaty na kapitały podstawowe</t>
  </si>
  <si>
    <t>Udziały (akcje) własne</t>
  </si>
  <si>
    <t xml:space="preserve">Kapitał (fundusz) własny </t>
  </si>
  <si>
    <t>Kapitał (fundusz) podstawowy</t>
  </si>
  <si>
    <t>nadwyżka wartości sprzedaży/emisyjnej nad wartością nominalną udziałów (akcji)</t>
  </si>
  <si>
    <t>Kapitał (fundusz) z aktualizacji wyceny, w tym</t>
  </si>
  <si>
    <t>z tytułu aktualizacji wartości godziwej</t>
  </si>
  <si>
    <t>Pozostałe kapitały (fundusze) rezerwowe, w tym</t>
  </si>
  <si>
    <t>tworzone zgodnie z umową/statutem spółki</t>
  </si>
  <si>
    <t>Wobec pozostałych jednostek, w których jednostka posiada zaangazowanie w kapitale</t>
  </si>
  <si>
    <t>Wobec jednostek powiązanych, w których jednostka posiada zaangażowanie w kapitale</t>
  </si>
  <si>
    <t>zobowiązania finansowe - leasingowe</t>
  </si>
  <si>
    <t>k)</t>
  </si>
  <si>
    <t>CIT</t>
  </si>
  <si>
    <t>l)</t>
  </si>
  <si>
    <t>emerytalne</t>
  </si>
  <si>
    <t xml:space="preserve">Zyski z tytułu rozchodu niefinansowych aktywów trwałych </t>
  </si>
  <si>
    <t>Aktualizacja wartosci aktywów niefinansowych</t>
  </si>
  <si>
    <t>a) od jednostek powiązanych</t>
  </si>
  <si>
    <t xml:space="preserve">-w których posiada zaangażowenie w kapitale </t>
  </si>
  <si>
    <t>b) od pozostałych jednostek</t>
  </si>
  <si>
    <t>Zysk z tytułu rozchodu aktywów finansowych, w tym:</t>
  </si>
  <si>
    <t>-w jednostkach powiązanych</t>
  </si>
  <si>
    <t>Strata z tytułu rozchodu aktywów finansowych, w tym</t>
  </si>
  <si>
    <t>Część bieżąca</t>
  </si>
  <si>
    <t>Część odroczona</t>
  </si>
  <si>
    <t xml:space="preserve">Zysk (Strata) brutto (J-K+L+/-M) </t>
  </si>
  <si>
    <t>Zysk (Strata) netto (N-O-P+/-R)</t>
  </si>
  <si>
    <t xml:space="preserve">Kapitał (fundusz) własny na początek okresu (BO) </t>
  </si>
  <si>
    <t>Kapitał (fundusz) własny na początek okresu (BO), po korektach błędów</t>
  </si>
  <si>
    <t>Kapitał (fundusz) podstawowy na początek okresu</t>
  </si>
  <si>
    <t>Zmiany kapitału (funduszu) podstawowego</t>
  </si>
  <si>
    <t>……</t>
  </si>
  <si>
    <t>….</t>
  </si>
  <si>
    <t>Kapitał (fundusz) podstawowy na koniec okresu</t>
  </si>
  <si>
    <t xml:space="preserve">Kapitał (fundusz) zapasowy na początek okresu </t>
  </si>
  <si>
    <t xml:space="preserve">Zmiany kapitału (funduszu) zapasowego </t>
  </si>
  <si>
    <t>- pokrycia straty</t>
  </si>
  <si>
    <t>Stan kapitału (funduszu) zapasowego na koniec okresu</t>
  </si>
  <si>
    <t>Kapitał (fundusz) z aktualizacji wyceny na początek okresu</t>
  </si>
  <si>
    <t>zmiany przyjętych zasad (politiki) rachunkowości</t>
  </si>
  <si>
    <t>- zbycia środków trwałych</t>
  </si>
  <si>
    <t>Kapitał (fundusz) z aktualizacji wyceny na koniec okresu</t>
  </si>
  <si>
    <t>Pozostałe kapitały (fundusze) rezerwowe na początek okresu</t>
  </si>
  <si>
    <t>Zmiany pozostałych kapitałów (funduszy) rezerwowych</t>
  </si>
  <si>
    <t>…..</t>
  </si>
  <si>
    <t>Pozostałe kapitały (fundusze) rezerwowe na koniec okresu</t>
  </si>
  <si>
    <t>Kapitał (fundusz) własny na koniec okresu (BZ)</t>
  </si>
  <si>
    <t>Od pozostałych jednostek, w których jednostka posiada zaangażowanie w kapitale</t>
  </si>
  <si>
    <t xml:space="preserve">SKONSOLIDOWANY BILANS </t>
  </si>
  <si>
    <t>Fundusz Hipoteczny Dom S.A.</t>
  </si>
  <si>
    <t>Jana Pawła II 29, 00-867 Warszawa</t>
  </si>
  <si>
    <t>FUNDUSZ HIPOTECZNY DOM S.A.</t>
  </si>
  <si>
    <t>SKONSOLIDOWANY RACHUNEK PRZEPŁYWÓW PIENIĘŻNYCH</t>
  </si>
  <si>
    <t>Rachunek przepływów pieniężnych  (metoda pośrednia)</t>
  </si>
  <si>
    <t>(wszystkie dane liczbowe przedstawiono w złotych)</t>
  </si>
  <si>
    <t>SKONSOLIDOWANY RACHUNEK ZYSKÓW I STRAT</t>
  </si>
  <si>
    <t>Prezes Zarządu: ________________</t>
  </si>
  <si>
    <t>Sporządził: , _______________________</t>
  </si>
  <si>
    <t>01.01.2023 r. – 31.03.2023 r.</t>
  </si>
  <si>
    <t>01.01.2023 r. –  31.03.2023 r.</t>
  </si>
  <si>
    <t xml:space="preserve">za okres            01.01.2023 r. –31.03.2023 r. </t>
  </si>
  <si>
    <t>Sporządzono, 6 maja 2024 r.</t>
  </si>
  <si>
    <t>01.01.2024 r. –  31.03.2024 r.</t>
  </si>
  <si>
    <t xml:space="preserve">za okres            01.01.2024 r. –31.03.2024 r. </t>
  </si>
  <si>
    <t>01.01.2024 r. – 31.03.2024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</si>
</sst>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_z_ł_-;\-* #,##0\ _z_ł_-;_-* &quot;-&quot;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Times New Roman CE"/>
      <charset val="238"/>
    </font>
    <font>
      <b/>
      <sz val="8"/>
      <name val="Tahoma"/>
      <family val="2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10"/>
      <name val="Tahoma"/>
      <family val="2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14" fillId="0" borderId="0"/>
  </cellStyleXfs>
  <cellXfs count="68">
    <xf numFmtId="0" fontId="0" fillId="0" borderId="0" xfId="0"/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10" fillId="0" borderId="0" xfId="3" applyFont="1"/>
    <xf numFmtId="0" fontId="11" fillId="0" borderId="0" xfId="3" applyFont="1"/>
    <xf numFmtId="0" fontId="7" fillId="0" borderId="0" xfId="4" applyFont="1" applyAlignment="1">
      <alignment horizontal="center"/>
    </xf>
    <xf numFmtId="0" fontId="7" fillId="0" borderId="8" xfId="4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5" applyFont="1"/>
    <xf numFmtId="0" fontId="13" fillId="0" borderId="0" xfId="0" applyFont="1" applyAlignment="1">
      <alignment horizontal="left"/>
    </xf>
    <xf numFmtId="164" fontId="4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4" fontId="4" fillId="0" borderId="0" xfId="0" applyNumberFormat="1" applyFont="1" applyAlignment="1">
      <alignment horizontal="justify" vertical="center" wrapText="1"/>
    </xf>
    <xf numFmtId="44" fontId="1" fillId="0" borderId="2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4" fontId="2" fillId="0" borderId="10" xfId="0" applyNumberFormat="1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3" xr:uid="{00000000-0005-0000-0000-000002000000}"/>
    <cellStyle name="Normalny 3" xfId="4" xr:uid="{00000000-0005-0000-0000-000003000000}"/>
    <cellStyle name="Normalny_RACH. ZYSKÓWI STRAT" xfId="5" xr:uid="{00000000-0005-0000-0000-000004000000}"/>
    <cellStyle name="Procentowy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5B37-171F-46B0-8A8D-CDC12485D98F}">
  <dimension ref="A1:D83"/>
  <sheetViews>
    <sheetView workbookViewId="0">
      <selection activeCell="F5" sqref="F5"/>
    </sheetView>
  </sheetViews>
  <sheetFormatPr defaultRowHeight="14.4" x14ac:dyDescent="0.3"/>
  <cols>
    <col min="1" max="1" width="3.6640625" bestFit="1" customWidth="1"/>
    <col min="2" max="2" width="45.5546875" customWidth="1"/>
    <col min="3" max="3" width="12.44140625" customWidth="1"/>
    <col min="4" max="4" width="14" customWidth="1"/>
  </cols>
  <sheetData>
    <row r="1" spans="1:4" x14ac:dyDescent="0.3">
      <c r="B1" s="26" t="s">
        <v>383</v>
      </c>
    </row>
    <row r="2" spans="1:4" x14ac:dyDescent="0.3">
      <c r="B2" s="26" t="s">
        <v>377</v>
      </c>
    </row>
    <row r="3" spans="1:4" ht="15" thickBot="1" x14ac:dyDescent="0.35">
      <c r="B3" s="27" t="s">
        <v>378</v>
      </c>
    </row>
    <row r="4" spans="1:4" x14ac:dyDescent="0.3">
      <c r="A4" s="43"/>
      <c r="B4" s="9" t="s">
        <v>136</v>
      </c>
      <c r="C4" s="65" t="s">
        <v>388</v>
      </c>
      <c r="D4" s="65" t="s">
        <v>391</v>
      </c>
    </row>
    <row r="5" spans="1:4" ht="16.8" customHeight="1" thickBot="1" x14ac:dyDescent="0.35">
      <c r="A5" s="44"/>
      <c r="B5" s="10" t="s">
        <v>137</v>
      </c>
      <c r="C5" s="66"/>
      <c r="D5" s="66"/>
    </row>
    <row r="6" spans="1:4" x14ac:dyDescent="0.3">
      <c r="A6" s="1" t="s">
        <v>1</v>
      </c>
      <c r="B6" s="6" t="s">
        <v>139</v>
      </c>
      <c r="C6" s="32">
        <v>2277.7507999999998</v>
      </c>
      <c r="D6" s="32">
        <v>2121.7903099999999</v>
      </c>
    </row>
    <row r="7" spans="1:4" ht="20.399999999999999" x14ac:dyDescent="0.3">
      <c r="A7" s="2"/>
      <c r="B7" s="3" t="s">
        <v>140</v>
      </c>
      <c r="C7" s="33">
        <v>0</v>
      </c>
      <c r="D7" s="33">
        <v>0</v>
      </c>
    </row>
    <row r="8" spans="1:4" x14ac:dyDescent="0.3">
      <c r="A8" s="2" t="s">
        <v>3</v>
      </c>
      <c r="B8" s="3" t="s">
        <v>141</v>
      </c>
      <c r="C8" s="33">
        <v>0</v>
      </c>
      <c r="D8" s="33">
        <v>0</v>
      </c>
    </row>
    <row r="9" spans="1:4" ht="20.399999999999999" x14ac:dyDescent="0.3">
      <c r="A9" s="2" t="s">
        <v>14</v>
      </c>
      <c r="B9" s="3" t="s">
        <v>142</v>
      </c>
      <c r="C9" s="33">
        <v>0</v>
      </c>
      <c r="D9" s="33">
        <v>0</v>
      </c>
    </row>
    <row r="10" spans="1:4" x14ac:dyDescent="0.3">
      <c r="A10" s="2" t="s">
        <v>18</v>
      </c>
      <c r="B10" s="3" t="s">
        <v>143</v>
      </c>
      <c r="C10" s="33">
        <v>0</v>
      </c>
      <c r="D10" s="33">
        <v>0</v>
      </c>
    </row>
    <row r="11" spans="1:4" x14ac:dyDescent="0.3">
      <c r="A11" s="2" t="s">
        <v>33</v>
      </c>
      <c r="B11" s="3" t="s">
        <v>144</v>
      </c>
      <c r="C11" s="33">
        <v>0</v>
      </c>
      <c r="D11" s="33">
        <v>0</v>
      </c>
    </row>
    <row r="12" spans="1:4" x14ac:dyDescent="0.3">
      <c r="A12" s="2" t="s">
        <v>37</v>
      </c>
      <c r="B12" s="3" t="s">
        <v>145</v>
      </c>
      <c r="C12" s="33">
        <v>1591.8907400000001</v>
      </c>
      <c r="D12" s="33">
        <v>1512.2489699999999</v>
      </c>
    </row>
    <row r="13" spans="1:4" x14ac:dyDescent="0.3">
      <c r="A13" s="2" t="s">
        <v>44</v>
      </c>
      <c r="B13" s="3" t="s">
        <v>146</v>
      </c>
      <c r="C13" s="33">
        <v>535.76522</v>
      </c>
      <c r="D13" s="33">
        <v>256.11534</v>
      </c>
    </row>
    <row r="14" spans="1:4" x14ac:dyDescent="0.3">
      <c r="A14" s="2" t="s">
        <v>84</v>
      </c>
      <c r="B14" s="3" t="s">
        <v>147</v>
      </c>
      <c r="C14" s="33">
        <v>150.09484</v>
      </c>
      <c r="D14" s="33">
        <v>353.42599999999999</v>
      </c>
    </row>
    <row r="15" spans="1:4" x14ac:dyDescent="0.3">
      <c r="A15" s="1" t="s">
        <v>48</v>
      </c>
      <c r="B15" s="6" t="s">
        <v>148</v>
      </c>
      <c r="C15" s="32">
        <v>2884.8616599999996</v>
      </c>
      <c r="D15" s="32">
        <v>3762.5066499999998</v>
      </c>
    </row>
    <row r="16" spans="1:4" x14ac:dyDescent="0.3">
      <c r="A16" s="2" t="s">
        <v>3</v>
      </c>
      <c r="B16" s="3" t="s">
        <v>149</v>
      </c>
      <c r="C16" s="33">
        <v>34.534080000000003</v>
      </c>
      <c r="D16" s="33">
        <v>34.804679999999998</v>
      </c>
    </row>
    <row r="17" spans="1:4" x14ac:dyDescent="0.3">
      <c r="A17" s="2" t="s">
        <v>14</v>
      </c>
      <c r="B17" s="3" t="s">
        <v>150</v>
      </c>
      <c r="C17" s="33">
        <v>78.785629999999998</v>
      </c>
      <c r="D17" s="33">
        <v>81.743179999999995</v>
      </c>
    </row>
    <row r="18" spans="1:4" x14ac:dyDescent="0.3">
      <c r="A18" s="2" t="s">
        <v>18</v>
      </c>
      <c r="B18" s="3" t="s">
        <v>151</v>
      </c>
      <c r="C18" s="33">
        <v>681.80797999999993</v>
      </c>
      <c r="D18" s="33">
        <v>503.59619000000015</v>
      </c>
    </row>
    <row r="19" spans="1:4" x14ac:dyDescent="0.3">
      <c r="A19" s="2" t="s">
        <v>33</v>
      </c>
      <c r="B19" s="3" t="s">
        <v>152</v>
      </c>
      <c r="C19" s="33">
        <v>29.84722</v>
      </c>
      <c r="D19" s="33">
        <v>35.434350000000002</v>
      </c>
    </row>
    <row r="20" spans="1:4" x14ac:dyDescent="0.3">
      <c r="A20" s="2"/>
      <c r="B20" s="3" t="s">
        <v>153</v>
      </c>
      <c r="C20" s="33">
        <v>0</v>
      </c>
      <c r="D20" s="33">
        <v>0</v>
      </c>
    </row>
    <row r="21" spans="1:4" x14ac:dyDescent="0.3">
      <c r="A21" s="2" t="s">
        <v>37</v>
      </c>
      <c r="B21" s="3" t="s">
        <v>154</v>
      </c>
      <c r="C21" s="33">
        <v>401.12329</v>
      </c>
      <c r="D21" s="33">
        <v>484.67995000000002</v>
      </c>
    </row>
    <row r="22" spans="1:4" x14ac:dyDescent="0.3">
      <c r="A22" s="2" t="s">
        <v>44</v>
      </c>
      <c r="B22" s="3" t="s">
        <v>155</v>
      </c>
      <c r="C22" s="33">
        <v>70.265160000000009</v>
      </c>
      <c r="D22" s="33">
        <v>72.056300000000007</v>
      </c>
    </row>
    <row r="23" spans="1:4" x14ac:dyDescent="0.3">
      <c r="A23" s="2" t="s">
        <v>5</v>
      </c>
      <c r="B23" s="3" t="s">
        <v>342</v>
      </c>
      <c r="C23" s="33">
        <v>0</v>
      </c>
      <c r="D23" s="33">
        <v>0</v>
      </c>
    </row>
    <row r="24" spans="1:4" x14ac:dyDescent="0.3">
      <c r="A24" s="2" t="s">
        <v>84</v>
      </c>
      <c r="B24" s="3" t="s">
        <v>156</v>
      </c>
      <c r="C24" s="33">
        <v>914.33902999999998</v>
      </c>
      <c r="D24" s="33">
        <v>1884.0607299999999</v>
      </c>
    </row>
    <row r="25" spans="1:4" x14ac:dyDescent="0.3">
      <c r="A25" s="2" t="s">
        <v>86</v>
      </c>
      <c r="B25" s="3" t="s">
        <v>157</v>
      </c>
      <c r="C25" s="33">
        <v>0</v>
      </c>
      <c r="D25" s="33">
        <v>0</v>
      </c>
    </row>
    <row r="26" spans="1:4" x14ac:dyDescent="0.3">
      <c r="A26" s="2" t="s">
        <v>88</v>
      </c>
      <c r="B26" s="3" t="s">
        <v>158</v>
      </c>
      <c r="C26" s="33">
        <v>500.92644000000001</v>
      </c>
      <c r="D26" s="33">
        <v>525.15227000000004</v>
      </c>
    </row>
    <row r="27" spans="1:4" x14ac:dyDescent="0.3">
      <c r="A27" s="2" t="s">
        <v>90</v>
      </c>
      <c r="B27" s="3" t="s">
        <v>159</v>
      </c>
      <c r="C27" s="33">
        <v>0</v>
      </c>
      <c r="D27" s="33">
        <v>0</v>
      </c>
    </row>
    <row r="28" spans="1:4" x14ac:dyDescent="0.3">
      <c r="A28" s="2" t="s">
        <v>160</v>
      </c>
      <c r="B28" s="3" t="s">
        <v>161</v>
      </c>
      <c r="C28" s="33">
        <v>0</v>
      </c>
      <c r="D28" s="33">
        <v>0</v>
      </c>
    </row>
    <row r="29" spans="1:4" x14ac:dyDescent="0.3">
      <c r="A29" s="2" t="s">
        <v>162</v>
      </c>
      <c r="B29" s="3" t="s">
        <v>163</v>
      </c>
      <c r="C29" s="33">
        <v>173.23282999999998</v>
      </c>
      <c r="D29" s="33">
        <v>140.97900000000001</v>
      </c>
    </row>
    <row r="30" spans="1:4" x14ac:dyDescent="0.3">
      <c r="A30" s="1" t="s">
        <v>93</v>
      </c>
      <c r="B30" s="6" t="s">
        <v>164</v>
      </c>
      <c r="C30" s="32">
        <v>-607.11085999999989</v>
      </c>
      <c r="D30" s="32">
        <v>-1640.7163399999999</v>
      </c>
    </row>
    <row r="31" spans="1:4" x14ac:dyDescent="0.3">
      <c r="A31" s="1" t="s">
        <v>97</v>
      </c>
      <c r="B31" s="6" t="s">
        <v>165</v>
      </c>
      <c r="C31" s="32">
        <v>40.255679999999998</v>
      </c>
      <c r="D31" s="32">
        <v>496.92764</v>
      </c>
    </row>
    <row r="32" spans="1:4" x14ac:dyDescent="0.3">
      <c r="A32" s="2" t="s">
        <v>3</v>
      </c>
      <c r="B32" s="3" t="s">
        <v>343</v>
      </c>
      <c r="C32" s="33">
        <v>0</v>
      </c>
      <c r="D32" s="33">
        <v>0</v>
      </c>
    </row>
    <row r="33" spans="1:4" x14ac:dyDescent="0.3">
      <c r="A33" s="2" t="s">
        <v>14</v>
      </c>
      <c r="B33" s="3" t="s">
        <v>166</v>
      </c>
      <c r="C33" s="33">
        <v>0</v>
      </c>
      <c r="D33" s="33">
        <v>0</v>
      </c>
    </row>
    <row r="34" spans="1:4" x14ac:dyDescent="0.3">
      <c r="A34" s="2" t="s">
        <v>18</v>
      </c>
      <c r="B34" s="3" t="s">
        <v>344</v>
      </c>
      <c r="C34" s="33">
        <v>0</v>
      </c>
      <c r="D34" s="33">
        <v>0</v>
      </c>
    </row>
    <row r="35" spans="1:4" x14ac:dyDescent="0.3">
      <c r="A35" s="2" t="s">
        <v>33</v>
      </c>
      <c r="B35" s="3" t="s">
        <v>167</v>
      </c>
      <c r="C35" s="33">
        <v>40.255679999999998</v>
      </c>
      <c r="D35" s="33">
        <v>496.92764</v>
      </c>
    </row>
    <row r="36" spans="1:4" x14ac:dyDescent="0.3">
      <c r="A36" s="1" t="s">
        <v>168</v>
      </c>
      <c r="B36" s="6" t="s">
        <v>169</v>
      </c>
      <c r="C36" s="33">
        <v>5.0009199999999998</v>
      </c>
      <c r="D36" s="33">
        <v>490.85285999999996</v>
      </c>
    </row>
    <row r="37" spans="1:4" x14ac:dyDescent="0.3">
      <c r="A37" s="2" t="s">
        <v>3</v>
      </c>
      <c r="B37" s="3" t="s">
        <v>170</v>
      </c>
      <c r="C37" s="33">
        <v>0</v>
      </c>
      <c r="D37" s="33">
        <v>0</v>
      </c>
    </row>
    <row r="38" spans="1:4" x14ac:dyDescent="0.3">
      <c r="A38" s="2" t="s">
        <v>14</v>
      </c>
      <c r="B38" s="3" t="s">
        <v>171</v>
      </c>
      <c r="C38" s="33">
        <v>0</v>
      </c>
      <c r="D38" s="33">
        <v>0</v>
      </c>
    </row>
    <row r="39" spans="1:4" x14ac:dyDescent="0.3">
      <c r="A39" s="2" t="s">
        <v>18</v>
      </c>
      <c r="B39" s="3" t="s">
        <v>172</v>
      </c>
      <c r="C39" s="33">
        <v>5.0009199999999998</v>
      </c>
      <c r="D39" s="33">
        <v>490.85285999999996</v>
      </c>
    </row>
    <row r="40" spans="1:4" x14ac:dyDescent="0.3">
      <c r="A40" s="1" t="s">
        <v>173</v>
      </c>
      <c r="B40" s="6" t="s">
        <v>174</v>
      </c>
      <c r="C40" s="32">
        <v>-571.85609999999986</v>
      </c>
      <c r="D40" s="32">
        <v>-1634.6415599999996</v>
      </c>
    </row>
    <row r="41" spans="1:4" x14ac:dyDescent="0.3">
      <c r="A41" s="1" t="s">
        <v>175</v>
      </c>
      <c r="B41" s="6" t="s">
        <v>176</v>
      </c>
      <c r="C41" s="32">
        <v>2.14405</v>
      </c>
      <c r="D41" s="32">
        <v>38.305619999999998</v>
      </c>
    </row>
    <row r="42" spans="1:4" x14ac:dyDescent="0.3">
      <c r="A42" s="2" t="s">
        <v>3</v>
      </c>
      <c r="B42" s="15" t="s">
        <v>177</v>
      </c>
      <c r="C42" s="33">
        <v>0</v>
      </c>
      <c r="D42" s="33">
        <v>0</v>
      </c>
    </row>
    <row r="43" spans="1:4" x14ac:dyDescent="0.3">
      <c r="A43" s="2"/>
      <c r="B43" s="15" t="s">
        <v>345</v>
      </c>
      <c r="C43" s="33">
        <v>0</v>
      </c>
      <c r="D43" s="33">
        <v>0</v>
      </c>
    </row>
    <row r="44" spans="1:4" x14ac:dyDescent="0.3">
      <c r="A44" s="2"/>
      <c r="B44" s="15" t="s">
        <v>346</v>
      </c>
      <c r="C44" s="33">
        <v>0</v>
      </c>
      <c r="D44" s="33">
        <v>0</v>
      </c>
    </row>
    <row r="45" spans="1:4" x14ac:dyDescent="0.3">
      <c r="A45" s="2"/>
      <c r="B45" s="15" t="s">
        <v>347</v>
      </c>
      <c r="C45" s="33">
        <v>0</v>
      </c>
      <c r="D45" s="33">
        <v>0</v>
      </c>
    </row>
    <row r="46" spans="1:4" x14ac:dyDescent="0.3">
      <c r="A46" s="2"/>
      <c r="B46" s="15" t="s">
        <v>346</v>
      </c>
      <c r="C46" s="33">
        <v>0</v>
      </c>
      <c r="D46" s="33">
        <v>0</v>
      </c>
    </row>
    <row r="47" spans="1:4" x14ac:dyDescent="0.3">
      <c r="A47" s="2" t="s">
        <v>14</v>
      </c>
      <c r="B47" s="15" t="s">
        <v>178</v>
      </c>
      <c r="C47" s="33">
        <v>2.14405</v>
      </c>
      <c r="D47" s="33">
        <v>7.1064299999999996</v>
      </c>
    </row>
    <row r="48" spans="1:4" x14ac:dyDescent="0.3">
      <c r="A48" s="2"/>
      <c r="B48" s="15" t="s">
        <v>179</v>
      </c>
      <c r="C48" s="33">
        <v>0</v>
      </c>
      <c r="D48" s="33">
        <v>0</v>
      </c>
    </row>
    <row r="49" spans="1:4" x14ac:dyDescent="0.3">
      <c r="A49" s="2" t="s">
        <v>18</v>
      </c>
      <c r="B49" s="15" t="s">
        <v>348</v>
      </c>
      <c r="C49" s="33">
        <v>0</v>
      </c>
      <c r="D49" s="33">
        <v>0</v>
      </c>
    </row>
    <row r="50" spans="1:4" x14ac:dyDescent="0.3">
      <c r="A50" s="2"/>
      <c r="B50" s="15" t="s">
        <v>349</v>
      </c>
      <c r="C50" s="33">
        <v>0</v>
      </c>
      <c r="D50" s="33">
        <v>0</v>
      </c>
    </row>
    <row r="51" spans="1:4" x14ac:dyDescent="0.3">
      <c r="A51" s="2" t="s">
        <v>33</v>
      </c>
      <c r="B51" s="15" t="s">
        <v>180</v>
      </c>
      <c r="C51" s="33">
        <v>0</v>
      </c>
      <c r="D51" s="33">
        <v>0</v>
      </c>
    </row>
    <row r="52" spans="1:4" x14ac:dyDescent="0.3">
      <c r="A52" s="2" t="s">
        <v>37</v>
      </c>
      <c r="B52" s="15" t="s">
        <v>181</v>
      </c>
      <c r="C52" s="33">
        <v>0</v>
      </c>
      <c r="D52" s="33">
        <v>31.199189999999998</v>
      </c>
    </row>
    <row r="53" spans="1:4" x14ac:dyDescent="0.3">
      <c r="A53" s="1" t="s">
        <v>182</v>
      </c>
      <c r="B53" s="16" t="s">
        <v>183</v>
      </c>
      <c r="C53" s="32">
        <v>140.93362999999999</v>
      </c>
      <c r="D53" s="32">
        <v>274.97654000000006</v>
      </c>
    </row>
    <row r="54" spans="1:4" x14ac:dyDescent="0.3">
      <c r="A54" s="2" t="s">
        <v>3</v>
      </c>
      <c r="B54" s="15" t="s">
        <v>178</v>
      </c>
      <c r="C54" s="33">
        <v>139.26373000000001</v>
      </c>
      <c r="D54" s="33">
        <v>274.05577</v>
      </c>
    </row>
    <row r="55" spans="1:4" x14ac:dyDescent="0.3">
      <c r="A55" s="2"/>
      <c r="B55" s="15" t="s">
        <v>184</v>
      </c>
      <c r="C55" s="33">
        <v>136.05481</v>
      </c>
      <c r="D55" s="33">
        <v>247.06849</v>
      </c>
    </row>
    <row r="56" spans="1:4" x14ac:dyDescent="0.3">
      <c r="A56" s="2" t="s">
        <v>14</v>
      </c>
      <c r="B56" s="15" t="s">
        <v>350</v>
      </c>
      <c r="C56" s="33">
        <v>0</v>
      </c>
      <c r="D56" s="33">
        <v>0</v>
      </c>
    </row>
    <row r="57" spans="1:4" x14ac:dyDescent="0.3">
      <c r="A57" s="2"/>
      <c r="B57" s="15" t="s">
        <v>349</v>
      </c>
      <c r="C57" s="33">
        <v>0</v>
      </c>
      <c r="D57" s="33">
        <v>0</v>
      </c>
    </row>
    <row r="58" spans="1:4" x14ac:dyDescent="0.3">
      <c r="A58" s="2" t="s">
        <v>18</v>
      </c>
      <c r="B58" s="15" t="s">
        <v>180</v>
      </c>
      <c r="C58" s="33">
        <v>0</v>
      </c>
      <c r="D58" s="33">
        <v>0</v>
      </c>
    </row>
    <row r="59" spans="1:4" x14ac:dyDescent="0.3">
      <c r="A59" s="2" t="s">
        <v>33</v>
      </c>
      <c r="B59" s="15" t="s">
        <v>181</v>
      </c>
      <c r="C59" s="33">
        <v>1.6699000000000002</v>
      </c>
      <c r="D59" s="33">
        <v>0.92076999999999998</v>
      </c>
    </row>
    <row r="60" spans="1:4" ht="20.399999999999999" x14ac:dyDescent="0.3">
      <c r="A60" s="1" t="s">
        <v>3</v>
      </c>
      <c r="B60" s="16" t="s">
        <v>185</v>
      </c>
      <c r="C60" s="32">
        <v>0</v>
      </c>
      <c r="D60" s="32">
        <v>0</v>
      </c>
    </row>
    <row r="61" spans="1:4" x14ac:dyDescent="0.3">
      <c r="A61" s="1" t="s">
        <v>186</v>
      </c>
      <c r="B61" s="16" t="s">
        <v>187</v>
      </c>
      <c r="C61" s="32">
        <v>-710.64567999999986</v>
      </c>
      <c r="D61" s="32">
        <v>-1871.3124799999996</v>
      </c>
    </row>
    <row r="62" spans="1:4" x14ac:dyDescent="0.3">
      <c r="A62" s="1" t="s">
        <v>188</v>
      </c>
      <c r="B62" s="16" t="s">
        <v>190</v>
      </c>
      <c r="C62" s="32">
        <v>0</v>
      </c>
      <c r="D62" s="32">
        <v>0</v>
      </c>
    </row>
    <row r="63" spans="1:4" x14ac:dyDescent="0.3">
      <c r="A63" s="2" t="s">
        <v>3</v>
      </c>
      <c r="B63" s="15" t="s">
        <v>191</v>
      </c>
      <c r="C63" s="32">
        <v>0</v>
      </c>
      <c r="D63" s="32">
        <v>0</v>
      </c>
    </row>
    <row r="64" spans="1:4" x14ac:dyDescent="0.3">
      <c r="A64" s="2" t="s">
        <v>14</v>
      </c>
      <c r="B64" s="15" t="s">
        <v>192</v>
      </c>
      <c r="C64" s="32">
        <v>0</v>
      </c>
      <c r="D64" s="32">
        <v>0</v>
      </c>
    </row>
    <row r="65" spans="1:4" x14ac:dyDescent="0.3">
      <c r="A65" s="1" t="s">
        <v>189</v>
      </c>
      <c r="B65" s="16" t="s">
        <v>194</v>
      </c>
      <c r="C65" s="32">
        <v>0</v>
      </c>
      <c r="D65" s="32">
        <v>0</v>
      </c>
    </row>
    <row r="66" spans="1:4" x14ac:dyDescent="0.3">
      <c r="A66" s="2" t="s">
        <v>3</v>
      </c>
      <c r="B66" s="15" t="s">
        <v>195</v>
      </c>
      <c r="C66" s="32">
        <v>0</v>
      </c>
      <c r="D66" s="32">
        <v>0</v>
      </c>
    </row>
    <row r="67" spans="1:4" x14ac:dyDescent="0.3">
      <c r="A67" s="2" t="s">
        <v>14</v>
      </c>
      <c r="B67" s="15" t="s">
        <v>196</v>
      </c>
      <c r="C67" s="32">
        <v>0</v>
      </c>
      <c r="D67" s="32">
        <v>0</v>
      </c>
    </row>
    <row r="68" spans="1:4" ht="20.399999999999999" x14ac:dyDescent="0.3">
      <c r="A68" s="1" t="s">
        <v>193</v>
      </c>
      <c r="B68" s="16" t="s">
        <v>198</v>
      </c>
      <c r="C68" s="32">
        <v>0</v>
      </c>
      <c r="D68" s="32">
        <v>0</v>
      </c>
    </row>
    <row r="69" spans="1:4" x14ac:dyDescent="0.3">
      <c r="A69" s="1" t="s">
        <v>197</v>
      </c>
      <c r="B69" s="16" t="s">
        <v>353</v>
      </c>
      <c r="C69" s="32">
        <v>-710.64567999999986</v>
      </c>
      <c r="D69" s="32">
        <v>-1871.3124799999996</v>
      </c>
    </row>
    <row r="70" spans="1:4" x14ac:dyDescent="0.3">
      <c r="A70" s="1" t="s">
        <v>199</v>
      </c>
      <c r="B70" s="16" t="s">
        <v>201</v>
      </c>
      <c r="C70" s="32">
        <v>0</v>
      </c>
      <c r="D70" s="32">
        <v>0</v>
      </c>
    </row>
    <row r="71" spans="1:4" x14ac:dyDescent="0.3">
      <c r="A71" s="2" t="s">
        <v>3</v>
      </c>
      <c r="B71" s="15" t="s">
        <v>351</v>
      </c>
      <c r="C71" s="32">
        <v>0</v>
      </c>
      <c r="D71" s="32">
        <v>0</v>
      </c>
    </row>
    <row r="72" spans="1:4" x14ac:dyDescent="0.3">
      <c r="A72" s="2" t="s">
        <v>14</v>
      </c>
      <c r="B72" s="15" t="s">
        <v>352</v>
      </c>
      <c r="C72" s="32">
        <v>0</v>
      </c>
      <c r="D72" s="32">
        <v>0</v>
      </c>
    </row>
    <row r="73" spans="1:4" ht="20.399999999999999" x14ac:dyDescent="0.3">
      <c r="A73" s="1" t="s">
        <v>200</v>
      </c>
      <c r="B73" s="16" t="s">
        <v>202</v>
      </c>
      <c r="C73" s="32">
        <v>0</v>
      </c>
      <c r="D73" s="32">
        <v>0</v>
      </c>
    </row>
    <row r="74" spans="1:4" ht="15" thickBot="1" x14ac:dyDescent="0.35">
      <c r="A74" s="5" t="s">
        <v>203</v>
      </c>
      <c r="B74" s="17" t="s">
        <v>204</v>
      </c>
      <c r="C74" s="34">
        <v>0</v>
      </c>
      <c r="D74" s="34">
        <v>0</v>
      </c>
    </row>
    <row r="75" spans="1:4" ht="15" thickBot="1" x14ac:dyDescent="0.35">
      <c r="A75" s="5" t="s">
        <v>205</v>
      </c>
      <c r="B75" s="18" t="s">
        <v>354</v>
      </c>
      <c r="C75" s="35">
        <v>-710.64567999999986</v>
      </c>
      <c r="D75" s="35">
        <v>-1871.3124799999996</v>
      </c>
    </row>
    <row r="77" spans="1:4" x14ac:dyDescent="0.3">
      <c r="A77" s="28"/>
      <c r="B77" s="28"/>
      <c r="C77" s="28"/>
      <c r="D77" s="28"/>
    </row>
    <row r="78" spans="1:4" x14ac:dyDescent="0.3">
      <c r="A78" s="29" t="s">
        <v>389</v>
      </c>
      <c r="B78" s="28"/>
      <c r="C78" s="28"/>
      <c r="D78" s="28"/>
    </row>
    <row r="79" spans="1:4" x14ac:dyDescent="0.3">
      <c r="A79" s="30"/>
      <c r="B79" s="28"/>
      <c r="C79" s="28"/>
      <c r="D79" s="28"/>
    </row>
    <row r="80" spans="1:4" x14ac:dyDescent="0.3">
      <c r="A80" s="31" t="s">
        <v>384</v>
      </c>
      <c r="B80" s="28"/>
      <c r="C80" s="28"/>
      <c r="D80" s="28"/>
    </row>
    <row r="81" spans="1:4" x14ac:dyDescent="0.3">
      <c r="A81" s="29"/>
      <c r="B81" s="28"/>
      <c r="C81" s="28"/>
      <c r="D81" s="28"/>
    </row>
    <row r="82" spans="1:4" x14ac:dyDescent="0.3">
      <c r="A82" s="31" t="s">
        <v>385</v>
      </c>
      <c r="B82" s="28"/>
      <c r="C82" s="28"/>
      <c r="D82" s="28"/>
    </row>
    <row r="83" spans="1:4" x14ac:dyDescent="0.3">
      <c r="A83" s="28"/>
      <c r="B83" s="28"/>
      <c r="C83" s="28"/>
      <c r="D83" s="28"/>
    </row>
  </sheetData>
  <mergeCells count="3">
    <mergeCell ref="A4:A5"/>
    <mergeCell ref="C4:C5"/>
    <mergeCell ref="D4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5C80-DA5B-4931-8A3B-5795A5983712}">
  <dimension ref="A1:G183"/>
  <sheetViews>
    <sheetView topLeftCell="A2" workbookViewId="0">
      <selection activeCell="E4" sqref="E4"/>
    </sheetView>
  </sheetViews>
  <sheetFormatPr defaultRowHeight="14.4" x14ac:dyDescent="0.3"/>
  <cols>
    <col min="1" max="1" width="3.33203125" customWidth="1"/>
    <col min="2" max="2" width="2.33203125" bestFit="1" customWidth="1"/>
    <col min="3" max="3" width="40" customWidth="1"/>
    <col min="4" max="4" width="19" customWidth="1"/>
    <col min="5" max="5" width="18.109375" customWidth="1"/>
  </cols>
  <sheetData>
    <row r="1" spans="1:5" x14ac:dyDescent="0.3">
      <c r="C1" s="20" t="s">
        <v>376</v>
      </c>
    </row>
    <row r="2" spans="1:5" x14ac:dyDescent="0.3">
      <c r="C2" s="20" t="s">
        <v>377</v>
      </c>
    </row>
    <row r="3" spans="1:5" ht="15" thickBot="1" x14ac:dyDescent="0.35">
      <c r="C3" s="21" t="s">
        <v>378</v>
      </c>
    </row>
    <row r="4" spans="1:5" ht="15" thickBot="1" x14ac:dyDescent="0.35">
      <c r="A4" s="47" t="s">
        <v>0</v>
      </c>
      <c r="B4" s="47"/>
      <c r="C4" s="47"/>
      <c r="D4" s="22">
        <v>45016</v>
      </c>
      <c r="E4" s="67">
        <v>45382</v>
      </c>
    </row>
    <row r="5" spans="1:5" x14ac:dyDescent="0.3">
      <c r="A5" s="1" t="s">
        <v>1</v>
      </c>
      <c r="B5" s="48" t="s">
        <v>2</v>
      </c>
      <c r="C5" s="49"/>
      <c r="D5" s="32">
        <v>50374.026660000003</v>
      </c>
      <c r="E5" s="32">
        <v>50721.617859999998</v>
      </c>
    </row>
    <row r="6" spans="1:5" x14ac:dyDescent="0.3">
      <c r="A6" s="1" t="s">
        <v>3</v>
      </c>
      <c r="B6" s="50" t="s">
        <v>4</v>
      </c>
      <c r="C6" s="51"/>
      <c r="D6" s="32">
        <v>226.26591000000002</v>
      </c>
      <c r="E6" s="32">
        <v>693.17205000000001</v>
      </c>
    </row>
    <row r="7" spans="1:5" x14ac:dyDescent="0.3">
      <c r="A7" s="2" t="s">
        <v>6</v>
      </c>
      <c r="B7" s="45" t="s">
        <v>7</v>
      </c>
      <c r="C7" s="46"/>
      <c r="D7" s="33">
        <v>0</v>
      </c>
      <c r="E7" s="32">
        <v>0</v>
      </c>
    </row>
    <row r="8" spans="1:5" x14ac:dyDescent="0.3">
      <c r="A8" s="2" t="s">
        <v>8</v>
      </c>
      <c r="B8" s="45" t="s">
        <v>9</v>
      </c>
      <c r="C8" s="46"/>
      <c r="D8" s="33">
        <v>0</v>
      </c>
      <c r="E8" s="32">
        <v>0</v>
      </c>
    </row>
    <row r="9" spans="1:5" x14ac:dyDescent="0.3">
      <c r="A9" s="2" t="s">
        <v>10</v>
      </c>
      <c r="B9" s="45" t="s">
        <v>11</v>
      </c>
      <c r="C9" s="46"/>
      <c r="D9" s="33">
        <v>35.512590000000024</v>
      </c>
      <c r="E9" s="33">
        <v>13.087830000000016</v>
      </c>
    </row>
    <row r="10" spans="1:5" x14ac:dyDescent="0.3">
      <c r="A10" s="2" t="s">
        <v>12</v>
      </c>
      <c r="B10" s="45" t="s">
        <v>13</v>
      </c>
      <c r="C10" s="46"/>
      <c r="D10" s="33">
        <v>190.75332</v>
      </c>
      <c r="E10" s="33">
        <v>680.08421999999996</v>
      </c>
    </row>
    <row r="11" spans="1:5" x14ac:dyDescent="0.3">
      <c r="A11" s="1" t="s">
        <v>14</v>
      </c>
      <c r="B11" s="50" t="s">
        <v>15</v>
      </c>
      <c r="C11" s="51"/>
      <c r="D11" s="33">
        <v>0</v>
      </c>
      <c r="E11" s="33">
        <v>0</v>
      </c>
    </row>
    <row r="12" spans="1:5" x14ac:dyDescent="0.3">
      <c r="A12" s="2" t="s">
        <v>6</v>
      </c>
      <c r="B12" s="45" t="s">
        <v>16</v>
      </c>
      <c r="C12" s="46"/>
      <c r="D12" s="33">
        <v>0</v>
      </c>
      <c r="E12" s="33">
        <v>0</v>
      </c>
    </row>
    <row r="13" spans="1:5" x14ac:dyDescent="0.3">
      <c r="A13" s="2" t="s">
        <v>8</v>
      </c>
      <c r="B13" s="45" t="s">
        <v>17</v>
      </c>
      <c r="C13" s="46"/>
      <c r="D13" s="33">
        <v>0</v>
      </c>
      <c r="E13" s="33">
        <v>0</v>
      </c>
    </row>
    <row r="14" spans="1:5" x14ac:dyDescent="0.3">
      <c r="A14" s="1" t="s">
        <v>18</v>
      </c>
      <c r="B14" s="50" t="s">
        <v>19</v>
      </c>
      <c r="C14" s="51"/>
      <c r="D14" s="32">
        <v>352.95236</v>
      </c>
      <c r="E14" s="32">
        <v>244.36305999999999</v>
      </c>
    </row>
    <row r="15" spans="1:5" x14ac:dyDescent="0.3">
      <c r="A15" s="2" t="s">
        <v>6</v>
      </c>
      <c r="B15" s="45" t="s">
        <v>20</v>
      </c>
      <c r="C15" s="46"/>
      <c r="D15" s="33">
        <v>352.95236</v>
      </c>
      <c r="E15" s="33">
        <v>244.36305999999999</v>
      </c>
    </row>
    <row r="16" spans="1:5" x14ac:dyDescent="0.3">
      <c r="A16" s="2"/>
      <c r="B16" s="2" t="s">
        <v>21</v>
      </c>
      <c r="C16" s="3" t="s">
        <v>22</v>
      </c>
      <c r="D16" s="33">
        <v>0</v>
      </c>
      <c r="E16" s="33">
        <v>0</v>
      </c>
    </row>
    <row r="17" spans="1:6" x14ac:dyDescent="0.3">
      <c r="A17" s="2"/>
      <c r="B17" s="2" t="s">
        <v>23</v>
      </c>
      <c r="C17" s="3" t="s">
        <v>24</v>
      </c>
      <c r="D17" s="33">
        <v>0</v>
      </c>
      <c r="E17" s="33">
        <v>0</v>
      </c>
    </row>
    <row r="18" spans="1:6" x14ac:dyDescent="0.3">
      <c r="A18" s="2"/>
      <c r="B18" s="2" t="s">
        <v>25</v>
      </c>
      <c r="C18" s="3" t="s">
        <v>26</v>
      </c>
      <c r="D18" s="33">
        <v>38.209160000000004</v>
      </c>
      <c r="E18" s="33">
        <v>27.766860000000001</v>
      </c>
    </row>
    <row r="19" spans="1:6" x14ac:dyDescent="0.3">
      <c r="A19" s="2"/>
      <c r="B19" s="2" t="s">
        <v>27</v>
      </c>
      <c r="C19" s="3" t="s">
        <v>28</v>
      </c>
      <c r="D19" s="33">
        <v>314.7432</v>
      </c>
      <c r="E19" s="33">
        <v>216.59620000000001</v>
      </c>
    </row>
    <row r="20" spans="1:6" x14ac:dyDescent="0.3">
      <c r="A20" s="2"/>
      <c r="B20" s="2" t="s">
        <v>29</v>
      </c>
      <c r="C20" s="3" t="s">
        <v>30</v>
      </c>
      <c r="D20" s="33">
        <v>0</v>
      </c>
      <c r="E20" s="33">
        <v>0</v>
      </c>
    </row>
    <row r="21" spans="1:6" x14ac:dyDescent="0.3">
      <c r="A21" s="2" t="s">
        <v>8</v>
      </c>
      <c r="B21" s="45" t="s">
        <v>31</v>
      </c>
      <c r="C21" s="46"/>
      <c r="D21" s="33">
        <v>0</v>
      </c>
      <c r="E21" s="33">
        <v>0</v>
      </c>
    </row>
    <row r="22" spans="1:6" x14ac:dyDescent="0.3">
      <c r="A22" s="2" t="s">
        <v>10</v>
      </c>
      <c r="B22" s="45" t="s">
        <v>32</v>
      </c>
      <c r="C22" s="46"/>
      <c r="D22" s="33">
        <v>0</v>
      </c>
      <c r="E22" s="33">
        <v>0</v>
      </c>
    </row>
    <row r="23" spans="1:6" x14ac:dyDescent="0.3">
      <c r="A23" s="1" t="s">
        <v>33</v>
      </c>
      <c r="B23" s="50" t="s">
        <v>34</v>
      </c>
      <c r="C23" s="51"/>
      <c r="D23" s="32">
        <v>102.7988</v>
      </c>
      <c r="E23" s="32">
        <v>125.43963000000001</v>
      </c>
    </row>
    <row r="24" spans="1:6" x14ac:dyDescent="0.3">
      <c r="A24" s="2" t="s">
        <v>6</v>
      </c>
      <c r="B24" s="45" t="s">
        <v>35</v>
      </c>
      <c r="C24" s="46"/>
      <c r="D24" s="33">
        <v>0</v>
      </c>
      <c r="E24" s="33">
        <v>0</v>
      </c>
    </row>
    <row r="25" spans="1:6" ht="22.8" customHeight="1" x14ac:dyDescent="0.3">
      <c r="A25" s="2" t="s">
        <v>8</v>
      </c>
      <c r="B25" s="45" t="s">
        <v>375</v>
      </c>
      <c r="C25" s="46"/>
      <c r="D25" s="33">
        <v>0</v>
      </c>
      <c r="E25" s="33">
        <v>0</v>
      </c>
    </row>
    <row r="26" spans="1:6" x14ac:dyDescent="0.3">
      <c r="A26" s="2" t="s">
        <v>8</v>
      </c>
      <c r="B26" s="45" t="s">
        <v>36</v>
      </c>
      <c r="C26" s="46"/>
      <c r="D26" s="33">
        <v>102.7988</v>
      </c>
      <c r="E26" s="33">
        <v>125.43963000000001</v>
      </c>
    </row>
    <row r="27" spans="1:6" x14ac:dyDescent="0.3">
      <c r="A27" s="1" t="s">
        <v>37</v>
      </c>
      <c r="B27" s="50" t="s">
        <v>38</v>
      </c>
      <c r="C27" s="51"/>
      <c r="D27" s="32">
        <v>49692.009590000001</v>
      </c>
      <c r="E27" s="32">
        <v>49658.643120000001</v>
      </c>
    </row>
    <row r="28" spans="1:6" x14ac:dyDescent="0.3">
      <c r="A28" s="2" t="s">
        <v>6</v>
      </c>
      <c r="B28" s="45" t="s">
        <v>39</v>
      </c>
      <c r="C28" s="46"/>
      <c r="D28" s="33">
        <v>49692.009590000001</v>
      </c>
      <c r="E28" s="33">
        <v>49658.643120000001</v>
      </c>
      <c r="F28">
        <f>E28/E105</f>
        <v>0.92588026370418386</v>
      </c>
    </row>
    <row r="29" spans="1:6" x14ac:dyDescent="0.3">
      <c r="A29" s="2" t="s">
        <v>8</v>
      </c>
      <c r="B29" s="45" t="s">
        <v>4</v>
      </c>
      <c r="C29" s="46"/>
      <c r="D29" s="33">
        <v>0</v>
      </c>
      <c r="E29" s="33">
        <v>0</v>
      </c>
    </row>
    <row r="30" spans="1:6" x14ac:dyDescent="0.3">
      <c r="A30" s="2" t="s">
        <v>10</v>
      </c>
      <c r="B30" s="45" t="s">
        <v>40</v>
      </c>
      <c r="C30" s="46"/>
      <c r="D30" s="33">
        <v>0</v>
      </c>
      <c r="E30" s="33">
        <v>0</v>
      </c>
    </row>
    <row r="31" spans="1:6" ht="22.8" customHeight="1" x14ac:dyDescent="0.3">
      <c r="A31" s="2"/>
      <c r="B31" s="45" t="s">
        <v>41</v>
      </c>
      <c r="C31" s="46"/>
      <c r="D31" s="33">
        <v>0</v>
      </c>
      <c r="E31" s="33">
        <v>0</v>
      </c>
    </row>
    <row r="32" spans="1:6" x14ac:dyDescent="0.3">
      <c r="A32" s="2"/>
      <c r="B32" s="2" t="s">
        <v>5</v>
      </c>
      <c r="C32" s="3" t="s">
        <v>320</v>
      </c>
      <c r="D32" s="33">
        <v>0</v>
      </c>
      <c r="E32" s="33">
        <v>0</v>
      </c>
    </row>
    <row r="33" spans="1:5" x14ac:dyDescent="0.3">
      <c r="A33" s="2"/>
      <c r="B33" s="2" t="s">
        <v>5</v>
      </c>
      <c r="C33" s="3" t="s">
        <v>321</v>
      </c>
      <c r="D33" s="33">
        <v>0</v>
      </c>
      <c r="E33" s="33">
        <v>0</v>
      </c>
    </row>
    <row r="34" spans="1:5" x14ac:dyDescent="0.3">
      <c r="A34" s="2"/>
      <c r="B34" s="2" t="s">
        <v>5</v>
      </c>
      <c r="C34" s="3" t="s">
        <v>322</v>
      </c>
      <c r="D34" s="33">
        <v>0</v>
      </c>
      <c r="E34" s="33">
        <v>0</v>
      </c>
    </row>
    <row r="35" spans="1:5" x14ac:dyDescent="0.3">
      <c r="A35" s="2"/>
      <c r="B35" s="2" t="s">
        <v>5</v>
      </c>
      <c r="C35" s="3" t="s">
        <v>323</v>
      </c>
      <c r="D35" s="33">
        <v>0</v>
      </c>
      <c r="E35" s="33">
        <v>0</v>
      </c>
    </row>
    <row r="36" spans="1:5" ht="20.399999999999999" customHeight="1" x14ac:dyDescent="0.3">
      <c r="A36" s="2"/>
      <c r="B36" s="45" t="s">
        <v>42</v>
      </c>
      <c r="C36" s="46"/>
      <c r="D36" s="33">
        <v>0</v>
      </c>
      <c r="E36" s="33">
        <v>0</v>
      </c>
    </row>
    <row r="37" spans="1:5" x14ac:dyDescent="0.3">
      <c r="A37" s="2"/>
      <c r="B37" s="2" t="s">
        <v>5</v>
      </c>
      <c r="C37" s="3" t="s">
        <v>320</v>
      </c>
      <c r="D37" s="33">
        <v>0</v>
      </c>
      <c r="E37" s="33">
        <v>0</v>
      </c>
    </row>
    <row r="38" spans="1:5" x14ac:dyDescent="0.3">
      <c r="A38" s="2"/>
      <c r="B38" s="2" t="s">
        <v>5</v>
      </c>
      <c r="C38" s="3" t="s">
        <v>321</v>
      </c>
      <c r="D38" s="33">
        <v>0</v>
      </c>
      <c r="E38" s="33">
        <v>0</v>
      </c>
    </row>
    <row r="39" spans="1:5" x14ac:dyDescent="0.3">
      <c r="A39" s="2"/>
      <c r="B39" s="2" t="s">
        <v>5</v>
      </c>
      <c r="C39" s="3" t="s">
        <v>322</v>
      </c>
      <c r="D39" s="33">
        <v>0</v>
      </c>
      <c r="E39" s="33">
        <v>0</v>
      </c>
    </row>
    <row r="40" spans="1:5" x14ac:dyDescent="0.3">
      <c r="A40" s="2"/>
      <c r="B40" s="2" t="s">
        <v>5</v>
      </c>
      <c r="C40" s="3" t="s">
        <v>323</v>
      </c>
      <c r="D40" s="33">
        <v>0</v>
      </c>
      <c r="E40" s="33">
        <v>0</v>
      </c>
    </row>
    <row r="41" spans="1:5" x14ac:dyDescent="0.3">
      <c r="A41" s="2"/>
      <c r="B41" s="45" t="s">
        <v>325</v>
      </c>
      <c r="C41" s="46"/>
      <c r="D41" s="33">
        <v>0</v>
      </c>
      <c r="E41" s="33">
        <v>0</v>
      </c>
    </row>
    <row r="42" spans="1:5" x14ac:dyDescent="0.3">
      <c r="A42" s="2"/>
      <c r="B42" s="2" t="s">
        <v>5</v>
      </c>
      <c r="C42" s="3" t="s">
        <v>320</v>
      </c>
      <c r="D42" s="33">
        <v>0</v>
      </c>
      <c r="E42" s="33">
        <v>0</v>
      </c>
    </row>
    <row r="43" spans="1:5" x14ac:dyDescent="0.3">
      <c r="A43" s="2"/>
      <c r="B43" s="2" t="s">
        <v>5</v>
      </c>
      <c r="C43" s="3" t="s">
        <v>321</v>
      </c>
      <c r="D43" s="33">
        <v>0</v>
      </c>
      <c r="E43" s="33">
        <v>0</v>
      </c>
    </row>
    <row r="44" spans="1:5" x14ac:dyDescent="0.3">
      <c r="A44" s="2"/>
      <c r="B44" s="2" t="s">
        <v>5</v>
      </c>
      <c r="C44" s="3" t="s">
        <v>322</v>
      </c>
      <c r="D44" s="33">
        <v>0</v>
      </c>
      <c r="E44" s="33">
        <v>0</v>
      </c>
    </row>
    <row r="45" spans="1:5" x14ac:dyDescent="0.3">
      <c r="A45" s="2"/>
      <c r="B45" s="2" t="s">
        <v>5</v>
      </c>
      <c r="C45" s="3" t="s">
        <v>323</v>
      </c>
      <c r="D45" s="33">
        <v>0</v>
      </c>
      <c r="E45" s="33">
        <v>0</v>
      </c>
    </row>
    <row r="46" spans="1:5" x14ac:dyDescent="0.3">
      <c r="A46" s="2"/>
      <c r="B46" s="45" t="s">
        <v>324</v>
      </c>
      <c r="C46" s="46"/>
      <c r="D46" s="33">
        <v>0</v>
      </c>
      <c r="E46" s="33">
        <v>0</v>
      </c>
    </row>
    <row r="47" spans="1:5" x14ac:dyDescent="0.3">
      <c r="A47" s="2"/>
      <c r="B47" s="2" t="s">
        <v>5</v>
      </c>
      <c r="C47" s="3" t="s">
        <v>320</v>
      </c>
      <c r="D47" s="33">
        <v>0</v>
      </c>
      <c r="E47" s="33">
        <v>0</v>
      </c>
    </row>
    <row r="48" spans="1:5" x14ac:dyDescent="0.3">
      <c r="A48" s="2"/>
      <c r="B48" s="2" t="s">
        <v>5</v>
      </c>
      <c r="C48" s="3" t="s">
        <v>321</v>
      </c>
      <c r="D48" s="33">
        <v>0</v>
      </c>
      <c r="E48" s="33">
        <v>0</v>
      </c>
    </row>
    <row r="49" spans="1:5" x14ac:dyDescent="0.3">
      <c r="A49" s="2"/>
      <c r="B49" s="2" t="s">
        <v>5</v>
      </c>
      <c r="C49" s="3" t="s">
        <v>322</v>
      </c>
      <c r="D49" s="33">
        <v>0</v>
      </c>
      <c r="E49" s="33">
        <v>0</v>
      </c>
    </row>
    <row r="50" spans="1:5" x14ac:dyDescent="0.3">
      <c r="A50" s="2"/>
      <c r="B50" s="2" t="s">
        <v>5</v>
      </c>
      <c r="C50" s="3" t="s">
        <v>323</v>
      </c>
      <c r="D50" s="33">
        <v>0</v>
      </c>
      <c r="E50" s="33">
        <v>0</v>
      </c>
    </row>
    <row r="51" spans="1:5" x14ac:dyDescent="0.3">
      <c r="A51" s="2" t="s">
        <v>12</v>
      </c>
      <c r="B51" s="45" t="s">
        <v>43</v>
      </c>
      <c r="C51" s="46"/>
      <c r="D51" s="33">
        <v>0</v>
      </c>
      <c r="E51" s="33">
        <v>0</v>
      </c>
    </row>
    <row r="52" spans="1:5" x14ac:dyDescent="0.3">
      <c r="A52" s="1" t="s">
        <v>44</v>
      </c>
      <c r="B52" s="50" t="s">
        <v>45</v>
      </c>
      <c r="C52" s="51"/>
      <c r="D52" s="32">
        <v>0</v>
      </c>
      <c r="E52" s="32">
        <v>0</v>
      </c>
    </row>
    <row r="53" spans="1:5" x14ac:dyDescent="0.3">
      <c r="A53" s="2" t="s">
        <v>6</v>
      </c>
      <c r="B53" s="45" t="s">
        <v>46</v>
      </c>
      <c r="C53" s="46"/>
      <c r="D53" s="33">
        <v>0</v>
      </c>
      <c r="E53" s="33">
        <v>0</v>
      </c>
    </row>
    <row r="54" spans="1:5" x14ac:dyDescent="0.3">
      <c r="A54" s="2" t="s">
        <v>8</v>
      </c>
      <c r="B54" s="45" t="s">
        <v>47</v>
      </c>
      <c r="C54" s="46"/>
      <c r="D54" s="33">
        <v>0</v>
      </c>
      <c r="E54" s="33">
        <v>0</v>
      </c>
    </row>
    <row r="55" spans="1:5" x14ac:dyDescent="0.3">
      <c r="A55" s="1" t="s">
        <v>48</v>
      </c>
      <c r="B55" s="50" t="s">
        <v>49</v>
      </c>
      <c r="C55" s="51"/>
      <c r="D55" s="32">
        <v>275.56337000000002</v>
      </c>
      <c r="E55" s="32">
        <v>2912.36168</v>
      </c>
    </row>
    <row r="56" spans="1:5" x14ac:dyDescent="0.3">
      <c r="A56" s="1" t="s">
        <v>3</v>
      </c>
      <c r="B56" s="50" t="s">
        <v>50</v>
      </c>
      <c r="C56" s="51"/>
      <c r="D56" s="32">
        <v>0</v>
      </c>
      <c r="E56" s="32">
        <v>0</v>
      </c>
    </row>
    <row r="57" spans="1:5" x14ac:dyDescent="0.3">
      <c r="A57" s="2" t="s">
        <v>6</v>
      </c>
      <c r="B57" s="45" t="s">
        <v>51</v>
      </c>
      <c r="C57" s="46"/>
      <c r="D57" s="33">
        <v>0</v>
      </c>
      <c r="E57" s="33">
        <v>0</v>
      </c>
    </row>
    <row r="58" spans="1:5" x14ac:dyDescent="0.3">
      <c r="A58" s="2" t="s">
        <v>8</v>
      </c>
      <c r="B58" s="45" t="s">
        <v>52</v>
      </c>
      <c r="C58" s="46"/>
      <c r="D58" s="33">
        <v>0</v>
      </c>
      <c r="E58" s="33">
        <v>0</v>
      </c>
    </row>
    <row r="59" spans="1:5" x14ac:dyDescent="0.3">
      <c r="A59" s="2" t="s">
        <v>10</v>
      </c>
      <c r="B59" s="45" t="s">
        <v>53</v>
      </c>
      <c r="C59" s="46"/>
      <c r="D59" s="33">
        <v>0</v>
      </c>
      <c r="E59" s="33">
        <v>0</v>
      </c>
    </row>
    <row r="60" spans="1:5" x14ac:dyDescent="0.3">
      <c r="A60" s="2" t="s">
        <v>12</v>
      </c>
      <c r="B60" s="45" t="s">
        <v>54</v>
      </c>
      <c r="C60" s="46"/>
      <c r="D60" s="33">
        <v>0</v>
      </c>
      <c r="E60" s="33">
        <v>0</v>
      </c>
    </row>
    <row r="61" spans="1:5" x14ac:dyDescent="0.3">
      <c r="A61" s="2" t="s">
        <v>55</v>
      </c>
      <c r="B61" s="45" t="s">
        <v>56</v>
      </c>
      <c r="C61" s="46"/>
      <c r="D61" s="33">
        <v>0</v>
      </c>
      <c r="E61" s="33">
        <v>0</v>
      </c>
    </row>
    <row r="62" spans="1:5" x14ac:dyDescent="0.3">
      <c r="A62" s="1" t="s">
        <v>14</v>
      </c>
      <c r="B62" s="50" t="s">
        <v>57</v>
      </c>
      <c r="C62" s="51"/>
      <c r="D62" s="32">
        <v>105.40201999999999</v>
      </c>
      <c r="E62" s="32">
        <v>77.091320000000067</v>
      </c>
    </row>
    <row r="63" spans="1:5" x14ac:dyDescent="0.3">
      <c r="A63" s="2" t="s">
        <v>6</v>
      </c>
      <c r="B63" s="45" t="s">
        <v>58</v>
      </c>
      <c r="C63" s="46"/>
      <c r="D63" s="33">
        <v>0</v>
      </c>
      <c r="E63" s="33">
        <v>0</v>
      </c>
    </row>
    <row r="64" spans="1:5" x14ac:dyDescent="0.3">
      <c r="A64" s="2"/>
      <c r="B64" s="2" t="s">
        <v>21</v>
      </c>
      <c r="C64" s="3" t="s">
        <v>59</v>
      </c>
      <c r="D64" s="33">
        <v>0</v>
      </c>
      <c r="E64" s="33">
        <v>0</v>
      </c>
    </row>
    <row r="65" spans="1:5" x14ac:dyDescent="0.3">
      <c r="A65" s="2"/>
      <c r="B65" s="2"/>
      <c r="C65" s="3" t="s">
        <v>60</v>
      </c>
      <c r="D65" s="33">
        <v>0</v>
      </c>
      <c r="E65" s="33">
        <v>0</v>
      </c>
    </row>
    <row r="66" spans="1:5" x14ac:dyDescent="0.3">
      <c r="A66" s="2"/>
      <c r="B66" s="2"/>
      <c r="C66" s="3" t="s">
        <v>61</v>
      </c>
      <c r="D66" s="33">
        <v>0</v>
      </c>
      <c r="E66" s="33">
        <v>0</v>
      </c>
    </row>
    <row r="67" spans="1:5" x14ac:dyDescent="0.3">
      <c r="A67" s="2"/>
      <c r="B67" s="2" t="s">
        <v>23</v>
      </c>
      <c r="C67" s="3" t="s">
        <v>62</v>
      </c>
      <c r="D67" s="33">
        <v>0</v>
      </c>
      <c r="E67" s="33">
        <v>0</v>
      </c>
    </row>
    <row r="68" spans="1:5" x14ac:dyDescent="0.3">
      <c r="A68" s="2" t="s">
        <v>8</v>
      </c>
      <c r="B68" s="45" t="s">
        <v>326</v>
      </c>
      <c r="C68" s="46"/>
      <c r="D68" s="33">
        <v>0</v>
      </c>
      <c r="E68" s="33">
        <v>0</v>
      </c>
    </row>
    <row r="69" spans="1:5" x14ac:dyDescent="0.3">
      <c r="A69" s="2"/>
      <c r="B69" s="2" t="s">
        <v>21</v>
      </c>
      <c r="C69" s="3" t="s">
        <v>59</v>
      </c>
      <c r="D69" s="33">
        <v>0</v>
      </c>
      <c r="E69" s="33">
        <v>0</v>
      </c>
    </row>
    <row r="70" spans="1:5" x14ac:dyDescent="0.3">
      <c r="A70" s="2"/>
      <c r="B70" s="2"/>
      <c r="C70" s="3" t="s">
        <v>60</v>
      </c>
      <c r="D70" s="33">
        <v>0</v>
      </c>
      <c r="E70" s="33">
        <v>0</v>
      </c>
    </row>
    <row r="71" spans="1:5" x14ac:dyDescent="0.3">
      <c r="A71" s="2"/>
      <c r="B71" s="2"/>
      <c r="C71" s="3" t="s">
        <v>61</v>
      </c>
      <c r="D71" s="33">
        <v>0</v>
      </c>
      <c r="E71" s="33">
        <v>0</v>
      </c>
    </row>
    <row r="72" spans="1:5" x14ac:dyDescent="0.3">
      <c r="A72" s="2"/>
      <c r="B72" s="2" t="s">
        <v>23</v>
      </c>
      <c r="C72" s="3" t="s">
        <v>62</v>
      </c>
      <c r="D72" s="33">
        <v>0</v>
      </c>
      <c r="E72" s="33">
        <v>0</v>
      </c>
    </row>
    <row r="73" spans="1:5" x14ac:dyDescent="0.3">
      <c r="A73" s="2" t="s">
        <v>10</v>
      </c>
      <c r="B73" s="2"/>
      <c r="C73" s="3" t="s">
        <v>63</v>
      </c>
      <c r="D73" s="33">
        <v>105.40201999999999</v>
      </c>
      <c r="E73" s="33">
        <v>77.091319999999996</v>
      </c>
    </row>
    <row r="74" spans="1:5" x14ac:dyDescent="0.3">
      <c r="A74" s="2"/>
      <c r="B74" s="2" t="s">
        <v>21</v>
      </c>
      <c r="C74" s="3" t="s">
        <v>59</v>
      </c>
      <c r="D74" s="33">
        <v>0</v>
      </c>
      <c r="E74" s="33">
        <v>0</v>
      </c>
    </row>
    <row r="75" spans="1:5" x14ac:dyDescent="0.3">
      <c r="A75" s="2"/>
      <c r="B75" s="2"/>
      <c r="C75" s="3" t="s">
        <v>60</v>
      </c>
      <c r="D75" s="33">
        <v>0</v>
      </c>
      <c r="E75" s="33">
        <v>0</v>
      </c>
    </row>
    <row r="76" spans="1:5" x14ac:dyDescent="0.3">
      <c r="A76" s="2"/>
      <c r="B76" s="2"/>
      <c r="C76" s="3" t="s">
        <v>61</v>
      </c>
      <c r="D76" s="33">
        <v>0</v>
      </c>
      <c r="E76" s="33">
        <v>0</v>
      </c>
    </row>
    <row r="77" spans="1:5" ht="20.399999999999999" x14ac:dyDescent="0.3">
      <c r="A77" s="2"/>
      <c r="B77" s="2" t="s">
        <v>23</v>
      </c>
      <c r="C77" s="3" t="s">
        <v>64</v>
      </c>
      <c r="D77" s="33">
        <v>17.665190000000003</v>
      </c>
      <c r="E77" s="33">
        <v>10.482119999999998</v>
      </c>
    </row>
    <row r="78" spans="1:5" x14ac:dyDescent="0.3">
      <c r="A78" s="2"/>
      <c r="B78" s="2" t="s">
        <v>25</v>
      </c>
      <c r="C78" s="3" t="s">
        <v>62</v>
      </c>
      <c r="D78" s="33">
        <v>87.736829999999998</v>
      </c>
      <c r="E78" s="33">
        <v>66.609200000000001</v>
      </c>
    </row>
    <row r="79" spans="1:5" x14ac:dyDescent="0.3">
      <c r="A79" s="2"/>
      <c r="B79" s="2" t="s">
        <v>27</v>
      </c>
      <c r="C79" s="3" t="s">
        <v>65</v>
      </c>
      <c r="D79" s="33">
        <v>0</v>
      </c>
      <c r="E79" s="33">
        <v>0</v>
      </c>
    </row>
    <row r="80" spans="1:5" x14ac:dyDescent="0.3">
      <c r="A80" s="1" t="s">
        <v>18</v>
      </c>
      <c r="B80" s="50" t="s">
        <v>66</v>
      </c>
      <c r="C80" s="51"/>
      <c r="D80" s="32">
        <v>97.646500000000003</v>
      </c>
      <c r="E80" s="32">
        <v>2767.6721400000001</v>
      </c>
    </row>
    <row r="81" spans="1:5" x14ac:dyDescent="0.3">
      <c r="A81" s="2" t="s">
        <v>6</v>
      </c>
      <c r="B81" s="45" t="s">
        <v>67</v>
      </c>
      <c r="C81" s="46"/>
      <c r="D81" s="33">
        <v>97.646500000000003</v>
      </c>
      <c r="E81" s="33">
        <v>2767.6721400000001</v>
      </c>
    </row>
    <row r="82" spans="1:5" x14ac:dyDescent="0.3">
      <c r="A82" s="2"/>
      <c r="B82" s="2" t="s">
        <v>21</v>
      </c>
      <c r="C82" s="3" t="s">
        <v>68</v>
      </c>
      <c r="D82" s="33">
        <v>0</v>
      </c>
      <c r="E82" s="33">
        <v>0</v>
      </c>
    </row>
    <row r="83" spans="1:5" x14ac:dyDescent="0.3">
      <c r="A83" s="2"/>
      <c r="B83" s="2"/>
      <c r="C83" s="3" t="s">
        <v>69</v>
      </c>
      <c r="D83" s="33">
        <v>0</v>
      </c>
      <c r="E83" s="33">
        <v>0</v>
      </c>
    </row>
    <row r="84" spans="1:5" x14ac:dyDescent="0.3">
      <c r="A84" s="2"/>
      <c r="B84" s="2"/>
      <c r="C84" s="3" t="s">
        <v>70</v>
      </c>
      <c r="D84" s="33">
        <v>0</v>
      </c>
      <c r="E84" s="33">
        <v>0</v>
      </c>
    </row>
    <row r="85" spans="1:5" x14ac:dyDescent="0.3">
      <c r="A85" s="2"/>
      <c r="B85" s="2"/>
      <c r="C85" s="3" t="s">
        <v>71</v>
      </c>
      <c r="D85" s="33">
        <v>0</v>
      </c>
      <c r="E85" s="33">
        <v>0</v>
      </c>
    </row>
    <row r="86" spans="1:5" x14ac:dyDescent="0.3">
      <c r="A86" s="2"/>
      <c r="B86" s="2"/>
      <c r="C86" s="3" t="s">
        <v>72</v>
      </c>
      <c r="D86" s="33">
        <v>0</v>
      </c>
      <c r="E86" s="33">
        <v>0</v>
      </c>
    </row>
    <row r="87" spans="1:5" x14ac:dyDescent="0.3">
      <c r="A87" s="2"/>
      <c r="B87" s="2" t="s">
        <v>23</v>
      </c>
      <c r="C87" s="3" t="s">
        <v>73</v>
      </c>
      <c r="D87" s="33">
        <v>0</v>
      </c>
      <c r="E87" s="33">
        <v>0</v>
      </c>
    </row>
    <row r="88" spans="1:5" x14ac:dyDescent="0.3">
      <c r="A88" s="2"/>
      <c r="B88" s="2"/>
      <c r="C88" s="3" t="s">
        <v>69</v>
      </c>
      <c r="D88" s="33">
        <v>0</v>
      </c>
      <c r="E88" s="33">
        <v>0</v>
      </c>
    </row>
    <row r="89" spans="1:5" x14ac:dyDescent="0.3">
      <c r="A89" s="2"/>
      <c r="B89" s="2"/>
      <c r="C89" s="3" t="s">
        <v>70</v>
      </c>
      <c r="D89" s="33">
        <v>0</v>
      </c>
      <c r="E89" s="33">
        <v>0</v>
      </c>
    </row>
    <row r="90" spans="1:5" x14ac:dyDescent="0.3">
      <c r="A90" s="2"/>
      <c r="B90" s="2"/>
      <c r="C90" s="3" t="s">
        <v>71</v>
      </c>
      <c r="D90" s="33">
        <v>0</v>
      </c>
      <c r="E90" s="33">
        <v>0</v>
      </c>
    </row>
    <row r="91" spans="1:5" x14ac:dyDescent="0.3">
      <c r="A91" s="2"/>
      <c r="B91" s="2"/>
      <c r="C91" s="3" t="s">
        <v>72</v>
      </c>
      <c r="D91" s="33">
        <v>0</v>
      </c>
      <c r="E91" s="33">
        <v>0</v>
      </c>
    </row>
    <row r="92" spans="1:5" x14ac:dyDescent="0.3">
      <c r="A92" s="2"/>
      <c r="B92" s="2" t="s">
        <v>25</v>
      </c>
      <c r="C92" s="3" t="s">
        <v>74</v>
      </c>
      <c r="D92" s="33">
        <v>9.4872000000000014</v>
      </c>
      <c r="E92" s="33">
        <v>9.4872000000000014</v>
      </c>
    </row>
    <row r="93" spans="1:5" x14ac:dyDescent="0.3">
      <c r="A93" s="2"/>
      <c r="B93" s="2"/>
      <c r="C93" s="3" t="s">
        <v>69</v>
      </c>
      <c r="D93" s="33">
        <v>0</v>
      </c>
      <c r="E93" s="33">
        <v>0</v>
      </c>
    </row>
    <row r="94" spans="1:5" x14ac:dyDescent="0.3">
      <c r="A94" s="2"/>
      <c r="B94" s="2"/>
      <c r="C94" s="3" t="s">
        <v>70</v>
      </c>
      <c r="D94" s="33">
        <v>0</v>
      </c>
      <c r="E94" s="33">
        <v>0</v>
      </c>
    </row>
    <row r="95" spans="1:5" x14ac:dyDescent="0.3">
      <c r="A95" s="2"/>
      <c r="B95" s="2"/>
      <c r="C95" s="3" t="s">
        <v>71</v>
      </c>
      <c r="D95" s="33">
        <v>9.4872000000000014</v>
      </c>
      <c r="E95" s="33">
        <v>9.4872000000000014</v>
      </c>
    </row>
    <row r="96" spans="1:5" x14ac:dyDescent="0.3">
      <c r="A96" s="2"/>
      <c r="B96" s="2"/>
      <c r="C96" s="3" t="s">
        <v>72</v>
      </c>
      <c r="D96" s="33">
        <v>0</v>
      </c>
      <c r="E96" s="33">
        <v>0</v>
      </c>
    </row>
    <row r="97" spans="1:7" x14ac:dyDescent="0.3">
      <c r="A97" s="2"/>
      <c r="B97" s="2" t="s">
        <v>27</v>
      </c>
      <c r="C97" s="3" t="s">
        <v>75</v>
      </c>
      <c r="D97" s="33">
        <v>88.159300000000002</v>
      </c>
      <c r="E97" s="33">
        <v>2758.1849400000001</v>
      </c>
    </row>
    <row r="98" spans="1:7" x14ac:dyDescent="0.3">
      <c r="A98" s="2"/>
      <c r="B98" s="2"/>
      <c r="C98" s="3" t="s">
        <v>76</v>
      </c>
      <c r="D98" s="33">
        <v>88.159300000000002</v>
      </c>
      <c r="E98" s="33">
        <v>2758.1849400000001</v>
      </c>
    </row>
    <row r="99" spans="1:7" x14ac:dyDescent="0.3">
      <c r="A99" s="2"/>
      <c r="B99" s="2"/>
      <c r="C99" s="3" t="s">
        <v>77</v>
      </c>
      <c r="D99" s="33">
        <v>0</v>
      </c>
      <c r="E99" s="33">
        <v>0</v>
      </c>
    </row>
    <row r="100" spans="1:7" x14ac:dyDescent="0.3">
      <c r="A100" s="2"/>
      <c r="B100" s="2"/>
      <c r="C100" s="3" t="s">
        <v>78</v>
      </c>
      <c r="D100" s="33">
        <v>0</v>
      </c>
      <c r="E100" s="33">
        <v>0</v>
      </c>
    </row>
    <row r="101" spans="1:7" x14ac:dyDescent="0.3">
      <c r="A101" s="2" t="s">
        <v>8</v>
      </c>
      <c r="B101" s="45" t="s">
        <v>79</v>
      </c>
      <c r="C101" s="46"/>
      <c r="D101" s="33">
        <v>0</v>
      </c>
      <c r="E101" s="33">
        <v>0</v>
      </c>
    </row>
    <row r="102" spans="1:7" x14ac:dyDescent="0.3">
      <c r="A102" s="1" t="s">
        <v>33</v>
      </c>
      <c r="B102" s="50" t="s">
        <v>80</v>
      </c>
      <c r="C102" s="50"/>
      <c r="D102" s="36">
        <v>72.51485000000001</v>
      </c>
      <c r="E102" s="32">
        <v>67.598219999999998</v>
      </c>
    </row>
    <row r="103" spans="1:7" x14ac:dyDescent="0.3">
      <c r="A103" s="1" t="s">
        <v>93</v>
      </c>
      <c r="B103" s="52" t="s">
        <v>327</v>
      </c>
      <c r="C103" s="53"/>
      <c r="D103" s="32">
        <v>0</v>
      </c>
      <c r="E103" s="32">
        <v>0</v>
      </c>
    </row>
    <row r="104" spans="1:7" ht="15" thickBot="1" x14ac:dyDescent="0.35">
      <c r="A104" s="4" t="s">
        <v>97</v>
      </c>
      <c r="B104" s="54" t="s">
        <v>328</v>
      </c>
      <c r="C104" s="55"/>
      <c r="D104" s="34">
        <v>0</v>
      </c>
      <c r="E104" s="34">
        <v>0</v>
      </c>
    </row>
    <row r="105" spans="1:7" ht="15" thickBot="1" x14ac:dyDescent="0.35">
      <c r="A105" s="56" t="s">
        <v>81</v>
      </c>
      <c r="B105" s="56"/>
      <c r="C105" s="56"/>
      <c r="D105" s="35">
        <v>50649.590029999999</v>
      </c>
      <c r="E105" s="35">
        <v>53633.97954</v>
      </c>
      <c r="G105">
        <f>E105/D105</f>
        <v>1.0589222836400518</v>
      </c>
    </row>
    <row r="107" spans="1:7" ht="15" thickBot="1" x14ac:dyDescent="0.35"/>
    <row r="108" spans="1:7" ht="15" thickBot="1" x14ac:dyDescent="0.35">
      <c r="A108" s="47" t="s">
        <v>82</v>
      </c>
      <c r="B108" s="47"/>
      <c r="C108" s="47"/>
      <c r="D108" s="7">
        <v>45016</v>
      </c>
      <c r="E108" s="7">
        <v>45382</v>
      </c>
    </row>
    <row r="109" spans="1:7" x14ac:dyDescent="0.3">
      <c r="A109" s="1" t="s">
        <v>1</v>
      </c>
      <c r="B109" s="48" t="s">
        <v>329</v>
      </c>
      <c r="C109" s="49"/>
      <c r="D109" s="37">
        <v>9079.9216600000036</v>
      </c>
      <c r="E109" s="37">
        <v>2753.1086500000033</v>
      </c>
    </row>
    <row r="110" spans="1:7" x14ac:dyDescent="0.3">
      <c r="A110" s="1" t="s">
        <v>3</v>
      </c>
      <c r="B110" s="50" t="s">
        <v>330</v>
      </c>
      <c r="C110" s="51"/>
      <c r="D110" s="32">
        <v>1150</v>
      </c>
      <c r="E110" s="32">
        <v>1150</v>
      </c>
    </row>
    <row r="111" spans="1:7" x14ac:dyDescent="0.3">
      <c r="A111" s="1" t="s">
        <v>14</v>
      </c>
      <c r="B111" s="50" t="s">
        <v>83</v>
      </c>
      <c r="C111" s="51"/>
      <c r="D111" s="32">
        <v>47083.7762</v>
      </c>
      <c r="E111" s="32">
        <v>47069.016200000005</v>
      </c>
    </row>
    <row r="112" spans="1:7" ht="20.399999999999999" x14ac:dyDescent="0.3">
      <c r="A112" s="1"/>
      <c r="B112" s="1" t="s">
        <v>5</v>
      </c>
      <c r="C112" s="3" t="s">
        <v>331</v>
      </c>
      <c r="D112" s="33">
        <v>47083.7762</v>
      </c>
      <c r="E112" s="33">
        <v>47069.016200000005</v>
      </c>
    </row>
    <row r="113" spans="1:5" x14ac:dyDescent="0.3">
      <c r="A113" s="1" t="s">
        <v>18</v>
      </c>
      <c r="B113" s="50" t="s">
        <v>332</v>
      </c>
      <c r="C113" s="51"/>
      <c r="D113" s="32">
        <v>0</v>
      </c>
      <c r="E113" s="32">
        <v>0</v>
      </c>
    </row>
    <row r="114" spans="1:5" x14ac:dyDescent="0.3">
      <c r="A114" s="1"/>
      <c r="B114" s="1" t="s">
        <v>5</v>
      </c>
      <c r="C114" s="3" t="s">
        <v>333</v>
      </c>
      <c r="D114" s="32">
        <v>0</v>
      </c>
      <c r="E114" s="32">
        <v>0</v>
      </c>
    </row>
    <row r="115" spans="1:5" x14ac:dyDescent="0.3">
      <c r="A115" s="1" t="s">
        <v>33</v>
      </c>
      <c r="B115" s="50" t="s">
        <v>334</v>
      </c>
      <c r="C115" s="51"/>
      <c r="D115" s="32">
        <v>0</v>
      </c>
      <c r="E115" s="32">
        <v>0</v>
      </c>
    </row>
    <row r="116" spans="1:5" x14ac:dyDescent="0.3">
      <c r="A116" s="1"/>
      <c r="B116" s="1" t="s">
        <v>5</v>
      </c>
      <c r="C116" s="3" t="s">
        <v>335</v>
      </c>
      <c r="D116" s="32">
        <v>0</v>
      </c>
      <c r="E116" s="32">
        <v>0</v>
      </c>
    </row>
    <row r="117" spans="1:5" x14ac:dyDescent="0.3">
      <c r="A117" s="1" t="s">
        <v>37</v>
      </c>
      <c r="B117" s="50" t="s">
        <v>85</v>
      </c>
      <c r="C117" s="51"/>
      <c r="D117" s="32">
        <v>0</v>
      </c>
      <c r="E117" s="32">
        <v>0</v>
      </c>
    </row>
    <row r="118" spans="1:5" x14ac:dyDescent="0.3">
      <c r="A118" s="1" t="s">
        <v>44</v>
      </c>
      <c r="B118" s="50" t="s">
        <v>87</v>
      </c>
      <c r="C118" s="51"/>
      <c r="D118" s="32">
        <v>-38443.208859999999</v>
      </c>
      <c r="E118" s="32">
        <v>-43594.595070000003</v>
      </c>
    </row>
    <row r="119" spans="1:5" x14ac:dyDescent="0.3">
      <c r="A119" s="1" t="s">
        <v>84</v>
      </c>
      <c r="B119" s="50" t="s">
        <v>89</v>
      </c>
      <c r="C119" s="51"/>
      <c r="D119" s="32">
        <v>-710.64567999999997</v>
      </c>
      <c r="E119" s="32">
        <v>-1871.3124799999996</v>
      </c>
    </row>
    <row r="120" spans="1:5" ht="20.399999999999999" x14ac:dyDescent="0.3">
      <c r="A120" s="1" t="s">
        <v>86</v>
      </c>
      <c r="B120" s="50" t="s">
        <v>91</v>
      </c>
      <c r="C120" s="51"/>
      <c r="D120" s="32">
        <v>0</v>
      </c>
      <c r="E120" s="32">
        <v>0</v>
      </c>
    </row>
    <row r="121" spans="1:5" x14ac:dyDescent="0.3">
      <c r="A121" s="1" t="s">
        <v>48</v>
      </c>
      <c r="B121" s="50" t="s">
        <v>92</v>
      </c>
      <c r="C121" s="51"/>
      <c r="D121" s="32">
        <v>0</v>
      </c>
      <c r="E121" s="32">
        <v>0</v>
      </c>
    </row>
    <row r="122" spans="1:5" x14ac:dyDescent="0.3">
      <c r="A122" s="1" t="s">
        <v>93</v>
      </c>
      <c r="B122" s="50" t="s">
        <v>94</v>
      </c>
      <c r="C122" s="51"/>
      <c r="D122" s="32">
        <v>0</v>
      </c>
      <c r="E122" s="32">
        <v>0</v>
      </c>
    </row>
    <row r="123" spans="1:5" x14ac:dyDescent="0.3">
      <c r="A123" s="2" t="s">
        <v>3</v>
      </c>
      <c r="B123" s="45" t="s">
        <v>95</v>
      </c>
      <c r="C123" s="46"/>
      <c r="D123" s="33">
        <v>0</v>
      </c>
      <c r="E123" s="33">
        <v>0</v>
      </c>
    </row>
    <row r="124" spans="1:5" x14ac:dyDescent="0.3">
      <c r="A124" s="2" t="s">
        <v>14</v>
      </c>
      <c r="B124" s="45" t="s">
        <v>96</v>
      </c>
      <c r="C124" s="46"/>
      <c r="D124" s="33">
        <v>0</v>
      </c>
      <c r="E124" s="33">
        <v>0</v>
      </c>
    </row>
    <row r="125" spans="1:5" x14ac:dyDescent="0.3">
      <c r="A125" s="1" t="s">
        <v>97</v>
      </c>
      <c r="B125" s="50" t="s">
        <v>98</v>
      </c>
      <c r="C125" s="51"/>
      <c r="D125" s="32">
        <v>41569.668369999999</v>
      </c>
      <c r="E125" s="32">
        <v>50880.870889999998</v>
      </c>
    </row>
    <row r="126" spans="1:5" x14ac:dyDescent="0.3">
      <c r="A126" s="1" t="s">
        <v>3</v>
      </c>
      <c r="B126" s="50" t="s">
        <v>99</v>
      </c>
      <c r="C126" s="51"/>
      <c r="D126" s="32">
        <v>632.76473999999996</v>
      </c>
      <c r="E126" s="32">
        <v>625.96816000000001</v>
      </c>
    </row>
    <row r="127" spans="1:5" x14ac:dyDescent="0.3">
      <c r="A127" s="2" t="s">
        <v>6</v>
      </c>
      <c r="B127" s="45" t="s">
        <v>100</v>
      </c>
      <c r="C127" s="46"/>
      <c r="D127" s="33">
        <v>0</v>
      </c>
      <c r="E127" s="33">
        <v>0</v>
      </c>
    </row>
    <row r="128" spans="1:5" x14ac:dyDescent="0.3">
      <c r="A128" s="2" t="s">
        <v>8</v>
      </c>
      <c r="B128" s="45" t="s">
        <v>101</v>
      </c>
      <c r="C128" s="46"/>
      <c r="D128" s="33">
        <v>17.432740000000003</v>
      </c>
      <c r="E128" s="33">
        <v>16.58616</v>
      </c>
    </row>
    <row r="129" spans="1:5" x14ac:dyDescent="0.3">
      <c r="A129" s="2"/>
      <c r="B129" s="45" t="s">
        <v>102</v>
      </c>
      <c r="C129" s="46"/>
      <c r="D129" s="33">
        <v>0</v>
      </c>
      <c r="E129" s="33">
        <v>0</v>
      </c>
    </row>
    <row r="130" spans="1:5" x14ac:dyDescent="0.3">
      <c r="A130" s="2"/>
      <c r="B130" s="45" t="s">
        <v>103</v>
      </c>
      <c r="C130" s="46"/>
      <c r="D130" s="33">
        <v>17.432740000000003</v>
      </c>
      <c r="E130" s="33">
        <v>16.58616</v>
      </c>
    </row>
    <row r="131" spans="1:5" x14ac:dyDescent="0.3">
      <c r="A131" s="2" t="s">
        <v>10</v>
      </c>
      <c r="B131" s="45" t="s">
        <v>104</v>
      </c>
      <c r="C131" s="46"/>
      <c r="D131" s="33">
        <v>615.33199999999999</v>
      </c>
      <c r="E131" s="33">
        <v>609.38199999999995</v>
      </c>
    </row>
    <row r="132" spans="1:5" x14ac:dyDescent="0.3">
      <c r="A132" s="2"/>
      <c r="B132" s="45" t="s">
        <v>105</v>
      </c>
      <c r="C132" s="46"/>
      <c r="D132" s="33">
        <v>0</v>
      </c>
      <c r="E132" s="33">
        <v>0</v>
      </c>
    </row>
    <row r="133" spans="1:5" x14ac:dyDescent="0.3">
      <c r="A133" s="2"/>
      <c r="B133" s="45" t="s">
        <v>106</v>
      </c>
      <c r="C133" s="46"/>
      <c r="D133" s="33">
        <v>615.33199999999999</v>
      </c>
      <c r="E133" s="33">
        <v>609.38199999999995</v>
      </c>
    </row>
    <row r="134" spans="1:5" x14ac:dyDescent="0.3">
      <c r="A134" s="1" t="s">
        <v>14</v>
      </c>
      <c r="B134" s="50" t="s">
        <v>107</v>
      </c>
      <c r="C134" s="51"/>
      <c r="D134" s="32">
        <v>31173.03845</v>
      </c>
      <c r="E134" s="32">
        <v>32015.98084</v>
      </c>
    </row>
    <row r="135" spans="1:5" x14ac:dyDescent="0.3">
      <c r="A135" s="2" t="s">
        <v>6</v>
      </c>
      <c r="B135" s="45" t="s">
        <v>108</v>
      </c>
      <c r="C135" s="46"/>
      <c r="D135" s="33">
        <v>0</v>
      </c>
      <c r="E135" s="33">
        <v>0</v>
      </c>
    </row>
    <row r="136" spans="1:5" x14ac:dyDescent="0.3">
      <c r="A136" s="2" t="s">
        <v>8</v>
      </c>
      <c r="B136" s="45" t="s">
        <v>336</v>
      </c>
      <c r="C136" s="46"/>
      <c r="D136" s="33">
        <v>0</v>
      </c>
      <c r="E136" s="33">
        <v>0</v>
      </c>
    </row>
    <row r="137" spans="1:5" x14ac:dyDescent="0.3">
      <c r="A137" s="2" t="s">
        <v>10</v>
      </c>
      <c r="B137" s="45" t="s">
        <v>109</v>
      </c>
      <c r="C137" s="46"/>
      <c r="D137" s="33">
        <v>31173.03845</v>
      </c>
      <c r="E137" s="33">
        <v>32015.98084</v>
      </c>
    </row>
    <row r="138" spans="1:5" x14ac:dyDescent="0.3">
      <c r="A138" s="2"/>
      <c r="B138" s="2" t="s">
        <v>21</v>
      </c>
      <c r="C138" s="3" t="s">
        <v>110</v>
      </c>
      <c r="D138" s="33">
        <v>0</v>
      </c>
      <c r="E138" s="33">
        <v>1186.77531</v>
      </c>
    </row>
    <row r="139" spans="1:5" x14ac:dyDescent="0.3">
      <c r="A139" s="2"/>
      <c r="B139" s="2" t="s">
        <v>23</v>
      </c>
      <c r="C139" s="3" t="s">
        <v>111</v>
      </c>
      <c r="D139" s="33">
        <v>0</v>
      </c>
      <c r="E139" s="33">
        <v>0</v>
      </c>
    </row>
    <row r="140" spans="1:5" x14ac:dyDescent="0.3">
      <c r="A140" s="2"/>
      <c r="B140" s="2" t="s">
        <v>25</v>
      </c>
      <c r="C140" s="3" t="s">
        <v>112</v>
      </c>
      <c r="D140" s="33">
        <v>240.79423</v>
      </c>
      <c r="E140" s="33">
        <v>172.18797000000001</v>
      </c>
    </row>
    <row r="141" spans="1:5" x14ac:dyDescent="0.3">
      <c r="A141" s="2"/>
      <c r="B141" s="2" t="s">
        <v>27</v>
      </c>
      <c r="C141" s="3" t="s">
        <v>62</v>
      </c>
      <c r="D141" s="33">
        <v>0</v>
      </c>
      <c r="E141" s="33">
        <v>0</v>
      </c>
    </row>
    <row r="142" spans="1:5" ht="20.399999999999999" x14ac:dyDescent="0.3">
      <c r="A142" s="2"/>
      <c r="B142" s="2" t="s">
        <v>29</v>
      </c>
      <c r="C142" s="3" t="s">
        <v>113</v>
      </c>
      <c r="D142" s="33">
        <v>30932.24422</v>
      </c>
      <c r="E142" s="33">
        <v>30657.01756</v>
      </c>
    </row>
    <row r="143" spans="1:5" x14ac:dyDescent="0.3">
      <c r="A143" s="1" t="s">
        <v>18</v>
      </c>
      <c r="B143" s="50" t="s">
        <v>114</v>
      </c>
      <c r="C143" s="51"/>
      <c r="D143" s="32">
        <v>9763.8651799999989</v>
      </c>
      <c r="E143" s="32">
        <v>18238.921890000001</v>
      </c>
    </row>
    <row r="144" spans="1:5" x14ac:dyDescent="0.3">
      <c r="A144" s="2" t="s">
        <v>6</v>
      </c>
      <c r="B144" s="45" t="s">
        <v>115</v>
      </c>
      <c r="C144" s="46"/>
      <c r="D144" s="33">
        <v>6507.1507099999999</v>
      </c>
      <c r="E144" s="33">
        <v>14346.93151</v>
      </c>
    </row>
    <row r="145" spans="1:5" x14ac:dyDescent="0.3">
      <c r="A145" s="2"/>
      <c r="B145" s="2" t="s">
        <v>21</v>
      </c>
      <c r="C145" s="3" t="s">
        <v>116</v>
      </c>
      <c r="D145" s="33">
        <v>0</v>
      </c>
      <c r="E145" s="33">
        <v>0</v>
      </c>
    </row>
    <row r="146" spans="1:5" x14ac:dyDescent="0.3">
      <c r="A146" s="2"/>
      <c r="B146" s="2"/>
      <c r="C146" s="3" t="s">
        <v>60</v>
      </c>
      <c r="D146" s="33">
        <v>0</v>
      </c>
      <c r="E146" s="33">
        <v>0</v>
      </c>
    </row>
    <row r="147" spans="1:5" x14ac:dyDescent="0.3">
      <c r="A147" s="2"/>
      <c r="B147" s="2"/>
      <c r="C147" s="3" t="s">
        <v>117</v>
      </c>
      <c r="D147" s="33">
        <v>0</v>
      </c>
      <c r="E147" s="33">
        <v>0</v>
      </c>
    </row>
    <row r="148" spans="1:5" x14ac:dyDescent="0.3">
      <c r="A148" s="2"/>
      <c r="B148" s="2" t="s">
        <v>23</v>
      </c>
      <c r="C148" s="3" t="s">
        <v>62</v>
      </c>
      <c r="D148" s="33">
        <v>6507.1507099999999</v>
      </c>
      <c r="E148" s="33">
        <v>14346.93151</v>
      </c>
    </row>
    <row r="149" spans="1:5" x14ac:dyDescent="0.3">
      <c r="A149" s="2" t="s">
        <v>8</v>
      </c>
      <c r="B149" s="45" t="s">
        <v>337</v>
      </c>
      <c r="C149" s="46"/>
      <c r="D149" s="33">
        <v>0</v>
      </c>
      <c r="E149" s="33">
        <v>0</v>
      </c>
    </row>
    <row r="150" spans="1:5" x14ac:dyDescent="0.3">
      <c r="A150" s="2"/>
      <c r="B150" s="2" t="s">
        <v>21</v>
      </c>
      <c r="C150" s="3" t="s">
        <v>116</v>
      </c>
      <c r="D150" s="33">
        <v>0</v>
      </c>
      <c r="E150" s="33">
        <v>0</v>
      </c>
    </row>
    <row r="151" spans="1:5" x14ac:dyDescent="0.3">
      <c r="A151" s="2"/>
      <c r="B151" s="2"/>
      <c r="C151" s="3" t="s">
        <v>60</v>
      </c>
      <c r="D151" s="33">
        <v>0</v>
      </c>
      <c r="E151" s="33">
        <v>0</v>
      </c>
    </row>
    <row r="152" spans="1:5" x14ac:dyDescent="0.3">
      <c r="A152" s="2"/>
      <c r="B152" s="2"/>
      <c r="C152" s="3" t="s">
        <v>117</v>
      </c>
      <c r="D152" s="33">
        <v>0</v>
      </c>
      <c r="E152" s="33">
        <v>0</v>
      </c>
    </row>
    <row r="153" spans="1:5" x14ac:dyDescent="0.3">
      <c r="A153" s="2"/>
      <c r="B153" s="2" t="s">
        <v>23</v>
      </c>
      <c r="C153" s="3" t="s">
        <v>62</v>
      </c>
      <c r="D153" s="33">
        <v>0</v>
      </c>
      <c r="E153" s="33">
        <v>0</v>
      </c>
    </row>
    <row r="154" spans="1:5" x14ac:dyDescent="0.3">
      <c r="A154" s="2" t="s">
        <v>10</v>
      </c>
      <c r="B154" s="45" t="s">
        <v>118</v>
      </c>
      <c r="C154" s="46"/>
      <c r="D154" s="33">
        <v>3254.0326499999996</v>
      </c>
      <c r="E154" s="33">
        <v>3889.3085599999999</v>
      </c>
    </row>
    <row r="155" spans="1:5" x14ac:dyDescent="0.3">
      <c r="A155" s="2"/>
      <c r="B155" s="2" t="s">
        <v>21</v>
      </c>
      <c r="C155" s="3" t="s">
        <v>110</v>
      </c>
      <c r="D155" s="33">
        <v>0.34025</v>
      </c>
      <c r="E155" s="33">
        <v>0</v>
      </c>
    </row>
    <row r="156" spans="1:5" x14ac:dyDescent="0.3">
      <c r="A156" s="2"/>
      <c r="B156" s="2" t="s">
        <v>23</v>
      </c>
      <c r="C156" s="3" t="s">
        <v>111</v>
      </c>
      <c r="D156" s="33">
        <v>0</v>
      </c>
      <c r="E156" s="33">
        <v>0</v>
      </c>
    </row>
    <row r="157" spans="1:5" x14ac:dyDescent="0.3">
      <c r="A157" s="2"/>
      <c r="B157" s="2" t="s">
        <v>25</v>
      </c>
      <c r="C157" s="3" t="s">
        <v>338</v>
      </c>
      <c r="D157" s="33">
        <v>74.324449999999999</v>
      </c>
      <c r="E157" s="33">
        <v>68.606259999999992</v>
      </c>
    </row>
    <row r="158" spans="1:5" x14ac:dyDescent="0.3">
      <c r="A158" s="2"/>
      <c r="B158" s="2" t="s">
        <v>27</v>
      </c>
      <c r="C158" s="3" t="s">
        <v>119</v>
      </c>
      <c r="D158" s="33">
        <v>0</v>
      </c>
      <c r="E158" s="33">
        <v>0</v>
      </c>
    </row>
    <row r="159" spans="1:5" ht="20.399999999999999" x14ac:dyDescent="0.3">
      <c r="A159" s="2"/>
      <c r="B159" s="2" t="s">
        <v>29</v>
      </c>
      <c r="C159" s="3" t="s">
        <v>113</v>
      </c>
      <c r="D159" s="33">
        <v>2510.7299499999999</v>
      </c>
      <c r="E159" s="33">
        <v>2833.1639100000002</v>
      </c>
    </row>
    <row r="160" spans="1:5" x14ac:dyDescent="0.3">
      <c r="A160" s="2"/>
      <c r="B160" s="2" t="s">
        <v>120</v>
      </c>
      <c r="C160" s="3" t="s">
        <v>116</v>
      </c>
      <c r="D160" s="33">
        <v>565.92300999999998</v>
      </c>
      <c r="E160" s="33">
        <v>914.7886299999999</v>
      </c>
    </row>
    <row r="161" spans="1:5" x14ac:dyDescent="0.3">
      <c r="A161" s="2"/>
      <c r="B161" s="2"/>
      <c r="C161" s="3" t="s">
        <v>60</v>
      </c>
      <c r="D161" s="33">
        <v>565.92300999999998</v>
      </c>
      <c r="E161" s="33">
        <v>914.7886299999999</v>
      </c>
    </row>
    <row r="162" spans="1:5" x14ac:dyDescent="0.3">
      <c r="A162" s="2"/>
      <c r="B162" s="2"/>
      <c r="C162" s="3" t="s">
        <v>61</v>
      </c>
      <c r="D162" s="33">
        <v>0</v>
      </c>
      <c r="E162" s="33">
        <v>0</v>
      </c>
    </row>
    <row r="163" spans="1:5" x14ac:dyDescent="0.3">
      <c r="A163" s="2"/>
      <c r="B163" s="2" t="s">
        <v>122</v>
      </c>
      <c r="C163" s="3" t="s">
        <v>121</v>
      </c>
      <c r="D163" s="33">
        <v>0</v>
      </c>
      <c r="E163" s="33">
        <v>0</v>
      </c>
    </row>
    <row r="164" spans="1:5" x14ac:dyDescent="0.3">
      <c r="A164" s="2"/>
      <c r="B164" s="2" t="s">
        <v>124</v>
      </c>
      <c r="C164" s="3" t="s">
        <v>123</v>
      </c>
      <c r="D164" s="33">
        <v>0</v>
      </c>
      <c r="E164" s="33">
        <v>0</v>
      </c>
    </row>
    <row r="165" spans="1:5" x14ac:dyDescent="0.3">
      <c r="A165" s="2"/>
      <c r="B165" s="2" t="s">
        <v>126</v>
      </c>
      <c r="C165" s="3" t="s">
        <v>125</v>
      </c>
      <c r="D165" s="33">
        <v>48.60998</v>
      </c>
      <c r="E165" s="33">
        <v>65.642390000000006</v>
      </c>
    </row>
    <row r="166" spans="1:5" x14ac:dyDescent="0.3">
      <c r="A166" s="2"/>
      <c r="B166" s="2" t="s">
        <v>128</v>
      </c>
      <c r="C166" s="3" t="s">
        <v>340</v>
      </c>
      <c r="D166" s="33">
        <v>0</v>
      </c>
      <c r="E166" s="33">
        <v>0</v>
      </c>
    </row>
    <row r="167" spans="1:5" x14ac:dyDescent="0.3">
      <c r="A167" s="2"/>
      <c r="B167" s="2" t="s">
        <v>339</v>
      </c>
      <c r="C167" s="3" t="s">
        <v>127</v>
      </c>
      <c r="D167" s="33">
        <v>0</v>
      </c>
      <c r="E167" s="33">
        <v>0</v>
      </c>
    </row>
    <row r="168" spans="1:5" x14ac:dyDescent="0.3">
      <c r="A168" s="2"/>
      <c r="B168" s="2" t="s">
        <v>341</v>
      </c>
      <c r="C168" s="3" t="s">
        <v>62</v>
      </c>
      <c r="D168" s="33">
        <v>54.10501</v>
      </c>
      <c r="E168" s="33">
        <v>7.1073699999999995</v>
      </c>
    </row>
    <row r="169" spans="1:5" x14ac:dyDescent="0.3">
      <c r="A169" s="2" t="s">
        <v>12</v>
      </c>
      <c r="B169" s="45" t="s">
        <v>129</v>
      </c>
      <c r="C169" s="46"/>
      <c r="D169" s="33">
        <v>2.6818200000000001</v>
      </c>
      <c r="E169" s="33">
        <v>2.6818200000000001</v>
      </c>
    </row>
    <row r="170" spans="1:5" x14ac:dyDescent="0.3">
      <c r="A170" s="1" t="s">
        <v>33</v>
      </c>
      <c r="B170" s="50" t="s">
        <v>130</v>
      </c>
      <c r="C170" s="51"/>
      <c r="D170" s="32">
        <v>0</v>
      </c>
      <c r="E170" s="32">
        <v>0</v>
      </c>
    </row>
    <row r="171" spans="1:5" x14ac:dyDescent="0.3">
      <c r="A171" s="2" t="s">
        <v>6</v>
      </c>
      <c r="B171" s="45" t="s">
        <v>131</v>
      </c>
      <c r="C171" s="46"/>
      <c r="D171" s="33">
        <v>0</v>
      </c>
      <c r="E171" s="33">
        <v>0</v>
      </c>
    </row>
    <row r="172" spans="1:5" x14ac:dyDescent="0.3">
      <c r="A172" s="2" t="s">
        <v>8</v>
      </c>
      <c r="B172" s="45" t="s">
        <v>132</v>
      </c>
      <c r="C172" s="46"/>
      <c r="D172" s="33">
        <v>0</v>
      </c>
      <c r="E172" s="33">
        <v>0</v>
      </c>
    </row>
    <row r="173" spans="1:5" x14ac:dyDescent="0.3">
      <c r="A173" s="2"/>
      <c r="B173" s="45" t="s">
        <v>133</v>
      </c>
      <c r="C173" s="46"/>
      <c r="D173" s="33">
        <v>0</v>
      </c>
      <c r="E173" s="33">
        <v>0</v>
      </c>
    </row>
    <row r="174" spans="1:5" ht="15" thickBot="1" x14ac:dyDescent="0.35">
      <c r="A174" s="2"/>
      <c r="B174" s="57" t="s">
        <v>134</v>
      </c>
      <c r="C174" s="58"/>
      <c r="D174" s="33">
        <v>0</v>
      </c>
      <c r="E174" s="33">
        <v>0</v>
      </c>
    </row>
    <row r="175" spans="1:5" ht="15" thickBot="1" x14ac:dyDescent="0.35">
      <c r="A175" s="56" t="s">
        <v>135</v>
      </c>
      <c r="B175" s="56"/>
      <c r="C175" s="56"/>
      <c r="D175" s="38">
        <v>50649.590029999999</v>
      </c>
      <c r="E175" s="38">
        <v>53633.979540000008</v>
      </c>
    </row>
    <row r="177" spans="1:4" x14ac:dyDescent="0.3">
      <c r="A177" s="28"/>
      <c r="B177" s="28"/>
      <c r="C177" s="28"/>
      <c r="D177" s="28"/>
    </row>
    <row r="178" spans="1:4" x14ac:dyDescent="0.3">
      <c r="A178" s="29" t="s">
        <v>389</v>
      </c>
      <c r="B178" s="28"/>
      <c r="C178" s="28"/>
      <c r="D178" s="28"/>
    </row>
    <row r="179" spans="1:4" x14ac:dyDescent="0.3">
      <c r="A179" s="30"/>
      <c r="B179" s="28"/>
      <c r="C179" s="28"/>
      <c r="D179" s="28"/>
    </row>
    <row r="180" spans="1:4" x14ac:dyDescent="0.3">
      <c r="A180" s="31" t="s">
        <v>384</v>
      </c>
      <c r="B180" s="28"/>
      <c r="C180" s="28"/>
      <c r="D180" s="28"/>
    </row>
    <row r="181" spans="1:4" x14ac:dyDescent="0.3">
      <c r="A181" s="29"/>
      <c r="B181" s="28"/>
      <c r="C181" s="28"/>
      <c r="D181" s="28"/>
    </row>
    <row r="182" spans="1:4" x14ac:dyDescent="0.3">
      <c r="A182" s="31" t="s">
        <v>385</v>
      </c>
      <c r="B182" s="28"/>
      <c r="C182" s="28"/>
      <c r="D182" s="28"/>
    </row>
    <row r="183" spans="1:4" x14ac:dyDescent="0.3">
      <c r="A183" s="28"/>
      <c r="B183" s="28"/>
      <c r="C183" s="28"/>
      <c r="D183" s="28"/>
    </row>
  </sheetData>
  <mergeCells count="85">
    <mergeCell ref="A175:C175"/>
    <mergeCell ref="B169:C169"/>
    <mergeCell ref="B170:C170"/>
    <mergeCell ref="B171:C171"/>
    <mergeCell ref="B172:C172"/>
    <mergeCell ref="B173:C173"/>
    <mergeCell ref="B174:C174"/>
    <mergeCell ref="B154:C154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43:C143"/>
    <mergeCell ref="B144:C144"/>
    <mergeCell ref="B149:C149"/>
    <mergeCell ref="B129:C129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17:C117"/>
    <mergeCell ref="B101:C101"/>
    <mergeCell ref="B102:C102"/>
    <mergeCell ref="B103:C103"/>
    <mergeCell ref="B104:C104"/>
    <mergeCell ref="A105:C105"/>
    <mergeCell ref="A108:C108"/>
    <mergeCell ref="B109:C109"/>
    <mergeCell ref="B110:C110"/>
    <mergeCell ref="B111:C111"/>
    <mergeCell ref="B113:C113"/>
    <mergeCell ref="B115:C115"/>
    <mergeCell ref="B81:C81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8:C68"/>
    <mergeCell ref="B80:C80"/>
    <mergeCell ref="B54:C54"/>
    <mergeCell ref="B27:C27"/>
    <mergeCell ref="B28:C28"/>
    <mergeCell ref="B29:C29"/>
    <mergeCell ref="B30:C30"/>
    <mergeCell ref="B31:C31"/>
    <mergeCell ref="B36:C36"/>
    <mergeCell ref="B41:C41"/>
    <mergeCell ref="B46:C46"/>
    <mergeCell ref="B51:C51"/>
    <mergeCell ref="B52:C52"/>
    <mergeCell ref="B53:C53"/>
    <mergeCell ref="B26:C26"/>
    <mergeCell ref="B10:C10"/>
    <mergeCell ref="B11:C11"/>
    <mergeCell ref="B12:C12"/>
    <mergeCell ref="B13:C13"/>
    <mergeCell ref="B14:C14"/>
    <mergeCell ref="B15:C15"/>
    <mergeCell ref="B21:C21"/>
    <mergeCell ref="B22:C22"/>
    <mergeCell ref="B23:C23"/>
    <mergeCell ref="B24:C24"/>
    <mergeCell ref="B25:C25"/>
    <mergeCell ref="B9:C9"/>
    <mergeCell ref="A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69DD-E6D4-416F-80D2-E9C680787819}">
  <dimension ref="A1:E79"/>
  <sheetViews>
    <sheetView workbookViewId="0">
      <selection activeCell="E5" sqref="E5:E6"/>
    </sheetView>
  </sheetViews>
  <sheetFormatPr defaultRowHeight="14.4" x14ac:dyDescent="0.3"/>
  <cols>
    <col min="1" max="1" width="4.5546875" customWidth="1"/>
    <col min="2" max="2" width="3" customWidth="1"/>
    <col min="3" max="3" width="32.33203125" customWidth="1"/>
    <col min="4" max="4" width="13.44140625" customWidth="1"/>
    <col min="5" max="5" width="12.109375" bestFit="1" customWidth="1"/>
  </cols>
  <sheetData>
    <row r="1" spans="1:5" x14ac:dyDescent="0.3">
      <c r="C1" s="23" t="s">
        <v>379</v>
      </c>
    </row>
    <row r="2" spans="1:5" x14ac:dyDescent="0.3">
      <c r="C2" s="23" t="s">
        <v>380</v>
      </c>
    </row>
    <row r="3" spans="1:5" x14ac:dyDescent="0.3">
      <c r="C3" s="24" t="s">
        <v>381</v>
      </c>
    </row>
    <row r="4" spans="1:5" ht="15" thickBot="1" x14ac:dyDescent="0.35">
      <c r="C4" s="25" t="s">
        <v>382</v>
      </c>
    </row>
    <row r="5" spans="1:5" x14ac:dyDescent="0.3">
      <c r="A5" s="48"/>
      <c r="B5" s="48"/>
      <c r="C5" s="48"/>
      <c r="D5" s="11" t="s">
        <v>138</v>
      </c>
      <c r="E5" s="11" t="s">
        <v>138</v>
      </c>
    </row>
    <row r="6" spans="1:5" ht="21" thickBot="1" x14ac:dyDescent="0.35">
      <c r="A6" s="54"/>
      <c r="B6" s="54"/>
      <c r="C6" s="54"/>
      <c r="D6" s="12" t="s">
        <v>387</v>
      </c>
      <c r="E6" s="12" t="s">
        <v>390</v>
      </c>
    </row>
    <row r="7" spans="1:5" ht="21" customHeight="1" x14ac:dyDescent="0.3">
      <c r="A7" s="1" t="s">
        <v>1</v>
      </c>
      <c r="B7" s="48" t="s">
        <v>206</v>
      </c>
      <c r="C7" s="48"/>
      <c r="D7" s="13"/>
      <c r="E7" s="13"/>
    </row>
    <row r="8" spans="1:5" x14ac:dyDescent="0.3">
      <c r="A8" s="1" t="s">
        <v>3</v>
      </c>
      <c r="B8" s="50" t="s">
        <v>207</v>
      </c>
      <c r="C8" s="50"/>
      <c r="D8" s="39">
        <v>-710.64567999999986</v>
      </c>
      <c r="E8" s="39">
        <v>-1871.3124799999996</v>
      </c>
    </row>
    <row r="9" spans="1:5" x14ac:dyDescent="0.3">
      <c r="A9" s="1" t="s">
        <v>14</v>
      </c>
      <c r="B9" s="50" t="s">
        <v>208</v>
      </c>
      <c r="C9" s="50"/>
      <c r="D9" s="39">
        <v>-1819.3451899999993</v>
      </c>
      <c r="E9" s="39">
        <v>-1580.0836899999995</v>
      </c>
    </row>
    <row r="10" spans="1:5" x14ac:dyDescent="0.3">
      <c r="A10" s="14" t="s">
        <v>6</v>
      </c>
      <c r="B10" s="45" t="s">
        <v>209</v>
      </c>
      <c r="C10" s="45"/>
      <c r="D10" s="40">
        <v>0</v>
      </c>
      <c r="E10" s="40">
        <v>0</v>
      </c>
    </row>
    <row r="11" spans="1:5" ht="20.25" customHeight="1" x14ac:dyDescent="0.3">
      <c r="A11" s="14" t="s">
        <v>8</v>
      </c>
      <c r="B11" s="45" t="s">
        <v>210</v>
      </c>
      <c r="C11" s="45"/>
      <c r="D11" s="40">
        <v>0</v>
      </c>
      <c r="E11" s="40">
        <v>0</v>
      </c>
    </row>
    <row r="12" spans="1:5" x14ac:dyDescent="0.3">
      <c r="A12" s="14" t="s">
        <v>10</v>
      </c>
      <c r="B12" s="45" t="s">
        <v>149</v>
      </c>
      <c r="C12" s="45"/>
      <c r="D12" s="40">
        <v>34.534080000000003</v>
      </c>
      <c r="E12" s="40">
        <v>34.804679999999998</v>
      </c>
    </row>
    <row r="13" spans="1:5" x14ac:dyDescent="0.3">
      <c r="A13" s="14" t="s">
        <v>12</v>
      </c>
      <c r="B13" s="45" t="s">
        <v>190</v>
      </c>
      <c r="C13" s="45"/>
      <c r="D13" s="40">
        <v>0</v>
      </c>
      <c r="E13" s="40">
        <v>0</v>
      </c>
    </row>
    <row r="14" spans="1:5" x14ac:dyDescent="0.3">
      <c r="A14" s="14" t="s">
        <v>55</v>
      </c>
      <c r="B14" s="45" t="s">
        <v>194</v>
      </c>
      <c r="C14" s="45"/>
      <c r="D14" s="40">
        <v>0</v>
      </c>
      <c r="E14" s="40">
        <v>0</v>
      </c>
    </row>
    <row r="15" spans="1:5" x14ac:dyDescent="0.3">
      <c r="A15" s="14" t="s">
        <v>211</v>
      </c>
      <c r="B15" s="45" t="s">
        <v>212</v>
      </c>
      <c r="C15" s="45"/>
      <c r="D15" s="40">
        <v>0</v>
      </c>
      <c r="E15" s="40">
        <v>-8.9116800000000005</v>
      </c>
    </row>
    <row r="16" spans="1:5" x14ac:dyDescent="0.3">
      <c r="A16" s="14" t="s">
        <v>214</v>
      </c>
      <c r="B16" s="45" t="s">
        <v>213</v>
      </c>
      <c r="C16" s="45"/>
      <c r="D16" s="40">
        <v>137.11968000000002</v>
      </c>
      <c r="E16" s="40">
        <v>266.94933999999995</v>
      </c>
    </row>
    <row r="17" spans="1:5" x14ac:dyDescent="0.3">
      <c r="A17" s="14" t="s">
        <v>215</v>
      </c>
      <c r="B17" s="45" t="s">
        <v>216</v>
      </c>
      <c r="C17" s="45"/>
      <c r="D17" s="40">
        <v>-2007.1903299999992</v>
      </c>
      <c r="E17" s="40">
        <v>-1999.3652</v>
      </c>
    </row>
    <row r="18" spans="1:5" x14ac:dyDescent="0.3">
      <c r="A18" s="14" t="s">
        <v>217</v>
      </c>
      <c r="B18" s="45" t="s">
        <v>218</v>
      </c>
      <c r="C18" s="45"/>
      <c r="D18" s="40">
        <v>-17.2</v>
      </c>
      <c r="E18" s="40">
        <v>-389.97691999999995</v>
      </c>
    </row>
    <row r="19" spans="1:5" x14ac:dyDescent="0.3">
      <c r="A19" s="14" t="s">
        <v>219</v>
      </c>
      <c r="B19" s="45" t="s">
        <v>220</v>
      </c>
      <c r="C19" s="45"/>
      <c r="D19" s="40">
        <v>0</v>
      </c>
      <c r="E19" s="40">
        <v>0</v>
      </c>
    </row>
    <row r="20" spans="1:5" x14ac:dyDescent="0.3">
      <c r="A20" s="14" t="s">
        <v>221</v>
      </c>
      <c r="B20" s="45" t="s">
        <v>222</v>
      </c>
      <c r="C20" s="45"/>
      <c r="D20" s="40">
        <v>-63.005999999999993</v>
      </c>
      <c r="E20" s="40">
        <v>-21.06623999999999</v>
      </c>
    </row>
    <row r="21" spans="1:5" ht="22.5" customHeight="1" x14ac:dyDescent="0.3">
      <c r="A21" s="14" t="s">
        <v>223</v>
      </c>
      <c r="B21" s="45" t="s">
        <v>224</v>
      </c>
      <c r="C21" s="45"/>
      <c r="D21" s="40">
        <v>202.82186999999999</v>
      </c>
      <c r="E21" s="40">
        <v>530.66522999999984</v>
      </c>
    </row>
    <row r="22" spans="1:5" x14ac:dyDescent="0.3">
      <c r="A22" s="14" t="s">
        <v>225</v>
      </c>
      <c r="B22" s="45" t="s">
        <v>226</v>
      </c>
      <c r="C22" s="45"/>
      <c r="D22" s="40">
        <v>-106.42449000000001</v>
      </c>
      <c r="E22" s="40">
        <v>6.8171000000000062</v>
      </c>
    </row>
    <row r="23" spans="1:5" x14ac:dyDescent="0.3">
      <c r="A23" s="14" t="s">
        <v>227</v>
      </c>
      <c r="B23" s="45" t="s">
        <v>228</v>
      </c>
      <c r="C23" s="45"/>
      <c r="D23" s="40">
        <v>0</v>
      </c>
      <c r="E23" s="40">
        <v>0</v>
      </c>
    </row>
    <row r="24" spans="1:5" ht="24.75" customHeight="1" x14ac:dyDescent="0.3">
      <c r="A24" s="1" t="s">
        <v>18</v>
      </c>
      <c r="B24" s="50" t="s">
        <v>229</v>
      </c>
      <c r="C24" s="50"/>
      <c r="D24" s="39">
        <v>-2529.9908699999992</v>
      </c>
      <c r="E24" s="39">
        <v>-3451.3961699999991</v>
      </c>
    </row>
    <row r="25" spans="1:5" ht="23.25" customHeight="1" x14ac:dyDescent="0.3">
      <c r="A25" s="1" t="s">
        <v>48</v>
      </c>
      <c r="B25" s="50" t="s">
        <v>230</v>
      </c>
      <c r="C25" s="50"/>
      <c r="D25" s="39">
        <v>0</v>
      </c>
      <c r="E25" s="39">
        <v>0</v>
      </c>
    </row>
    <row r="26" spans="1:5" x14ac:dyDescent="0.3">
      <c r="A26" s="1" t="s">
        <v>3</v>
      </c>
      <c r="B26" s="50" t="s">
        <v>231</v>
      </c>
      <c r="C26" s="50"/>
      <c r="D26" s="39">
        <v>1983.86457</v>
      </c>
      <c r="E26" s="39">
        <v>1705.6330799999998</v>
      </c>
    </row>
    <row r="27" spans="1:5" ht="21.75" customHeight="1" x14ac:dyDescent="0.3">
      <c r="A27" s="2" t="s">
        <v>6</v>
      </c>
      <c r="B27" s="45" t="s">
        <v>232</v>
      </c>
      <c r="C27" s="45"/>
      <c r="D27" s="40">
        <v>0</v>
      </c>
      <c r="E27" s="40">
        <v>0</v>
      </c>
    </row>
    <row r="28" spans="1:5" ht="22.5" customHeight="1" x14ac:dyDescent="0.3">
      <c r="A28" s="2" t="s">
        <v>8</v>
      </c>
      <c r="B28" s="45" t="s">
        <v>233</v>
      </c>
      <c r="C28" s="45"/>
      <c r="D28" s="40">
        <v>1950</v>
      </c>
      <c r="E28" s="40">
        <v>1692</v>
      </c>
    </row>
    <row r="29" spans="1:5" x14ac:dyDescent="0.3">
      <c r="A29" s="2" t="s">
        <v>10</v>
      </c>
      <c r="B29" s="45" t="s">
        <v>234</v>
      </c>
      <c r="C29" s="45"/>
      <c r="D29" s="40">
        <v>2.14405</v>
      </c>
      <c r="E29" s="40">
        <v>7.1064299999999996</v>
      </c>
    </row>
    <row r="30" spans="1:5" ht="20.399999999999999" x14ac:dyDescent="0.3">
      <c r="A30" s="2"/>
      <c r="B30" s="2" t="s">
        <v>21</v>
      </c>
      <c r="C30" s="2" t="s">
        <v>235</v>
      </c>
      <c r="D30" s="40">
        <v>0</v>
      </c>
      <c r="E30" s="40">
        <v>0</v>
      </c>
    </row>
    <row r="31" spans="1:5" x14ac:dyDescent="0.3">
      <c r="A31" s="2"/>
      <c r="B31" s="2" t="s">
        <v>23</v>
      </c>
      <c r="C31" s="2" t="s">
        <v>74</v>
      </c>
      <c r="D31" s="40">
        <v>2.14405</v>
      </c>
      <c r="E31" s="40">
        <v>7.1064299999999996</v>
      </c>
    </row>
    <row r="32" spans="1:5" x14ac:dyDescent="0.3">
      <c r="A32" s="2"/>
      <c r="B32" s="2"/>
      <c r="C32" s="2" t="s">
        <v>236</v>
      </c>
      <c r="D32" s="40">
        <v>0</v>
      </c>
      <c r="E32" s="40">
        <v>0</v>
      </c>
    </row>
    <row r="33" spans="1:5" x14ac:dyDescent="0.3">
      <c r="A33" s="2"/>
      <c r="B33" s="2"/>
      <c r="C33" s="2" t="s">
        <v>237</v>
      </c>
      <c r="D33" s="40">
        <v>0</v>
      </c>
      <c r="E33" s="40">
        <v>0</v>
      </c>
    </row>
    <row r="34" spans="1:5" ht="20.399999999999999" x14ac:dyDescent="0.3">
      <c r="A34" s="2"/>
      <c r="B34" s="2"/>
      <c r="C34" s="2" t="s">
        <v>238</v>
      </c>
      <c r="D34" s="40">
        <v>0</v>
      </c>
      <c r="E34" s="40">
        <v>0</v>
      </c>
    </row>
    <row r="35" spans="1:5" x14ac:dyDescent="0.3">
      <c r="A35" s="2"/>
      <c r="B35" s="2"/>
      <c r="C35" s="2" t="s">
        <v>239</v>
      </c>
      <c r="D35" s="40">
        <v>2.14405</v>
      </c>
      <c r="E35" s="40">
        <v>7.1064299999999996</v>
      </c>
    </row>
    <row r="36" spans="1:5" x14ac:dyDescent="0.3">
      <c r="A36" s="2"/>
      <c r="B36" s="2"/>
      <c r="C36" s="2" t="s">
        <v>240</v>
      </c>
      <c r="D36" s="40">
        <v>0</v>
      </c>
      <c r="E36" s="40">
        <v>0</v>
      </c>
    </row>
    <row r="37" spans="1:5" x14ac:dyDescent="0.3">
      <c r="A37" s="2" t="s">
        <v>12</v>
      </c>
      <c r="B37" s="45" t="s">
        <v>241</v>
      </c>
      <c r="C37" s="45"/>
      <c r="D37" s="40">
        <v>31.720519999999997</v>
      </c>
      <c r="E37" s="40">
        <v>6.526650000000001</v>
      </c>
    </row>
    <row r="38" spans="1:5" ht="19.5" customHeight="1" x14ac:dyDescent="0.3">
      <c r="A38" s="1" t="s">
        <v>14</v>
      </c>
      <c r="B38" s="50" t="s">
        <v>242</v>
      </c>
      <c r="C38" s="50"/>
      <c r="D38" s="39">
        <v>172.27511999999999</v>
      </c>
      <c r="E38" s="39">
        <v>172.9134</v>
      </c>
    </row>
    <row r="39" spans="1:5" ht="18" customHeight="1" x14ac:dyDescent="0.3">
      <c r="A39" s="2" t="s">
        <v>6</v>
      </c>
      <c r="B39" s="45" t="s">
        <v>243</v>
      </c>
      <c r="C39" s="45"/>
      <c r="D39" s="40">
        <v>9</v>
      </c>
      <c r="E39" s="40">
        <v>0</v>
      </c>
    </row>
    <row r="40" spans="1:5" ht="19.5" customHeight="1" x14ac:dyDescent="0.3">
      <c r="A40" s="2" t="s">
        <v>8</v>
      </c>
      <c r="B40" s="45" t="s">
        <v>244</v>
      </c>
      <c r="C40" s="45"/>
      <c r="D40" s="40">
        <v>163.27511999999999</v>
      </c>
      <c r="E40" s="40">
        <v>172.9134</v>
      </c>
    </row>
    <row r="41" spans="1:5" x14ac:dyDescent="0.3">
      <c r="A41" s="2" t="s">
        <v>10</v>
      </c>
      <c r="B41" s="45" t="s">
        <v>245</v>
      </c>
      <c r="C41" s="45"/>
      <c r="D41" s="40">
        <v>0</v>
      </c>
      <c r="E41" s="40">
        <v>0</v>
      </c>
    </row>
    <row r="42" spans="1:5" ht="20.399999999999999" x14ac:dyDescent="0.3">
      <c r="A42" s="2"/>
      <c r="B42" s="2" t="s">
        <v>21</v>
      </c>
      <c r="C42" s="2" t="s">
        <v>235</v>
      </c>
      <c r="D42" s="40">
        <v>0</v>
      </c>
      <c r="E42" s="40">
        <v>0</v>
      </c>
    </row>
    <row r="43" spans="1:5" x14ac:dyDescent="0.3">
      <c r="A43" s="2"/>
      <c r="B43" s="2" t="s">
        <v>23</v>
      </c>
      <c r="C43" s="2" t="s">
        <v>74</v>
      </c>
      <c r="D43" s="40">
        <v>0</v>
      </c>
      <c r="E43" s="40">
        <v>0</v>
      </c>
    </row>
    <row r="44" spans="1:5" x14ac:dyDescent="0.3">
      <c r="A44" s="2"/>
      <c r="B44" s="2"/>
      <c r="C44" s="2" t="s">
        <v>246</v>
      </c>
      <c r="D44" s="40">
        <v>0</v>
      </c>
      <c r="E44" s="40">
        <v>0</v>
      </c>
    </row>
    <row r="45" spans="1:5" x14ac:dyDescent="0.3">
      <c r="A45" s="2"/>
      <c r="B45" s="2"/>
      <c r="C45" s="2" t="s">
        <v>247</v>
      </c>
      <c r="D45" s="40">
        <v>0</v>
      </c>
      <c r="E45" s="40">
        <v>0</v>
      </c>
    </row>
    <row r="46" spans="1:5" ht="21" customHeight="1" x14ac:dyDescent="0.3">
      <c r="A46" s="2" t="s">
        <v>12</v>
      </c>
      <c r="B46" s="45" t="s">
        <v>248</v>
      </c>
      <c r="C46" s="45"/>
      <c r="D46" s="40">
        <v>0</v>
      </c>
      <c r="E46" s="40">
        <v>0</v>
      </c>
    </row>
    <row r="47" spans="1:5" ht="20.25" customHeight="1" x14ac:dyDescent="0.3">
      <c r="A47" s="2" t="s">
        <v>55</v>
      </c>
      <c r="B47" s="45" t="s">
        <v>249</v>
      </c>
      <c r="C47" s="45"/>
      <c r="D47" s="40">
        <v>0</v>
      </c>
      <c r="E47" s="40">
        <v>0</v>
      </c>
    </row>
    <row r="48" spans="1:5" ht="22.5" customHeight="1" x14ac:dyDescent="0.3">
      <c r="A48" s="1" t="s">
        <v>18</v>
      </c>
      <c r="B48" s="50" t="s">
        <v>250</v>
      </c>
      <c r="C48" s="50"/>
      <c r="D48" s="39">
        <v>1811.5894500000002</v>
      </c>
      <c r="E48" s="39">
        <v>1532.7196799999999</v>
      </c>
    </row>
    <row r="49" spans="1:5" ht="19.5" customHeight="1" x14ac:dyDescent="0.3">
      <c r="A49" s="1" t="s">
        <v>93</v>
      </c>
      <c r="B49" s="50" t="s">
        <v>251</v>
      </c>
      <c r="C49" s="50"/>
      <c r="D49" s="39">
        <v>0</v>
      </c>
      <c r="E49" s="39">
        <v>0</v>
      </c>
    </row>
    <row r="50" spans="1:5" x14ac:dyDescent="0.3">
      <c r="A50" s="1" t="s">
        <v>3</v>
      </c>
      <c r="B50" s="50" t="s">
        <v>231</v>
      </c>
      <c r="C50" s="50"/>
      <c r="D50" s="39">
        <v>1200.34025</v>
      </c>
      <c r="E50" s="39">
        <v>4449.1111700000001</v>
      </c>
    </row>
    <row r="51" spans="1:5" ht="31.5" customHeight="1" x14ac:dyDescent="0.3">
      <c r="A51" s="2" t="s">
        <v>6</v>
      </c>
      <c r="B51" s="45" t="s">
        <v>252</v>
      </c>
      <c r="C51" s="45"/>
      <c r="D51" s="40">
        <v>0</v>
      </c>
      <c r="E51" s="40">
        <v>0</v>
      </c>
    </row>
    <row r="52" spans="1:5" ht="22.5" customHeight="1" x14ac:dyDescent="0.3">
      <c r="A52" s="2" t="s">
        <v>8</v>
      </c>
      <c r="B52" s="45" t="s">
        <v>253</v>
      </c>
      <c r="C52" s="45"/>
      <c r="D52" s="40">
        <v>0.34025</v>
      </c>
      <c r="E52" s="40">
        <v>449.11117000000002</v>
      </c>
    </row>
    <row r="53" spans="1:5" ht="24" customHeight="1" x14ac:dyDescent="0.3">
      <c r="A53" s="2" t="s">
        <v>10</v>
      </c>
      <c r="B53" s="45" t="s">
        <v>254</v>
      </c>
      <c r="C53" s="45"/>
      <c r="D53" s="40">
        <v>0</v>
      </c>
      <c r="E53" s="40">
        <v>0</v>
      </c>
    </row>
    <row r="54" spans="1:5" x14ac:dyDescent="0.3">
      <c r="A54" s="2" t="s">
        <v>12</v>
      </c>
      <c r="B54" s="45" t="s">
        <v>255</v>
      </c>
      <c r="C54" s="45"/>
      <c r="D54" s="40">
        <v>1200</v>
      </c>
      <c r="E54" s="40">
        <v>4000</v>
      </c>
    </row>
    <row r="55" spans="1:5" x14ac:dyDescent="0.3">
      <c r="A55" s="1" t="s">
        <v>14</v>
      </c>
      <c r="B55" s="50" t="s">
        <v>242</v>
      </c>
      <c r="C55" s="50"/>
      <c r="D55" s="39">
        <v>976.05572000000041</v>
      </c>
      <c r="E55" s="39">
        <v>705.42539999999985</v>
      </c>
    </row>
    <row r="56" spans="1:5" x14ac:dyDescent="0.3">
      <c r="A56" s="2" t="s">
        <v>6</v>
      </c>
      <c r="B56" s="45" t="s">
        <v>256</v>
      </c>
      <c r="C56" s="45"/>
      <c r="D56" s="40">
        <v>0</v>
      </c>
      <c r="E56" s="40">
        <v>0</v>
      </c>
    </row>
    <row r="57" spans="1:5" x14ac:dyDescent="0.3">
      <c r="A57" s="2" t="s">
        <v>8</v>
      </c>
      <c r="B57" s="45" t="s">
        <v>257</v>
      </c>
      <c r="C57" s="45"/>
      <c r="D57" s="40">
        <v>0</v>
      </c>
      <c r="E57" s="40">
        <v>0</v>
      </c>
    </row>
    <row r="58" spans="1:5" ht="22.5" customHeight="1" x14ac:dyDescent="0.3">
      <c r="A58" s="2" t="s">
        <v>10</v>
      </c>
      <c r="B58" s="45" t="s">
        <v>258</v>
      </c>
      <c r="C58" s="45"/>
      <c r="D58" s="40">
        <v>0</v>
      </c>
      <c r="E58" s="40">
        <v>0</v>
      </c>
    </row>
    <row r="59" spans="1:5" x14ac:dyDescent="0.3">
      <c r="A59" s="2" t="s">
        <v>12</v>
      </c>
      <c r="B59" s="45" t="s">
        <v>259</v>
      </c>
      <c r="C59" s="45"/>
      <c r="D59" s="40">
        <v>0</v>
      </c>
      <c r="E59" s="40">
        <v>0</v>
      </c>
    </row>
    <row r="60" spans="1:5" x14ac:dyDescent="0.3">
      <c r="A60" s="2" t="s">
        <v>55</v>
      </c>
      <c r="B60" s="45" t="s">
        <v>260</v>
      </c>
      <c r="C60" s="45"/>
      <c r="D60" s="40">
        <v>500</v>
      </c>
      <c r="E60" s="40">
        <v>0</v>
      </c>
    </row>
    <row r="61" spans="1:5" x14ac:dyDescent="0.3">
      <c r="A61" s="2" t="s">
        <v>211</v>
      </c>
      <c r="B61" s="45" t="s">
        <v>261</v>
      </c>
      <c r="C61" s="45"/>
      <c r="D61" s="40">
        <v>416.22792000000044</v>
      </c>
      <c r="E61" s="40">
        <v>678.04133999999999</v>
      </c>
    </row>
    <row r="62" spans="1:5" ht="24.75" customHeight="1" x14ac:dyDescent="0.3">
      <c r="A62" s="2" t="s">
        <v>214</v>
      </c>
      <c r="B62" s="45" t="s">
        <v>262</v>
      </c>
      <c r="C62" s="45"/>
      <c r="D62" s="40">
        <v>18.153130000000001</v>
      </c>
      <c r="E62" s="40">
        <v>18.84111</v>
      </c>
    </row>
    <row r="63" spans="1:5" ht="20.25" customHeight="1" x14ac:dyDescent="0.3">
      <c r="A63" s="2" t="s">
        <v>215</v>
      </c>
      <c r="B63" s="45" t="s">
        <v>263</v>
      </c>
      <c r="C63" s="45"/>
      <c r="D63" s="40">
        <v>41.674669999999999</v>
      </c>
      <c r="E63" s="40">
        <v>8.5429500000000012</v>
      </c>
    </row>
    <row r="64" spans="1:5" ht="24.75" customHeight="1" x14ac:dyDescent="0.3">
      <c r="A64" s="2" t="s">
        <v>217</v>
      </c>
      <c r="B64" s="45" t="s">
        <v>264</v>
      </c>
      <c r="C64" s="45"/>
      <c r="D64" s="40">
        <v>0</v>
      </c>
      <c r="E64" s="40">
        <v>0</v>
      </c>
    </row>
    <row r="65" spans="1:5" ht="21.75" customHeight="1" x14ac:dyDescent="0.3">
      <c r="A65" s="1" t="s">
        <v>18</v>
      </c>
      <c r="B65" s="50" t="s">
        <v>265</v>
      </c>
      <c r="C65" s="50"/>
      <c r="D65" s="39">
        <v>224.28452999999956</v>
      </c>
      <c r="E65" s="39">
        <v>3743.68577</v>
      </c>
    </row>
    <row r="66" spans="1:5" ht="19.5" customHeight="1" x14ac:dyDescent="0.3">
      <c r="A66" s="1" t="s">
        <v>97</v>
      </c>
      <c r="B66" s="50" t="s">
        <v>266</v>
      </c>
      <c r="C66" s="50"/>
      <c r="D66" s="39">
        <v>-494.11688999999944</v>
      </c>
      <c r="E66" s="39">
        <v>1825.0092800000009</v>
      </c>
    </row>
    <row r="67" spans="1:5" ht="19.5" customHeight="1" x14ac:dyDescent="0.3">
      <c r="A67" s="1" t="s">
        <v>168</v>
      </c>
      <c r="B67" s="50" t="s">
        <v>267</v>
      </c>
      <c r="C67" s="50"/>
      <c r="D67" s="39">
        <v>-494.11688999999967</v>
      </c>
      <c r="E67" s="39">
        <v>1825.0092800000002</v>
      </c>
    </row>
    <row r="68" spans="1:5" ht="18.75" customHeight="1" x14ac:dyDescent="0.3">
      <c r="A68" s="2"/>
      <c r="B68" s="45" t="s">
        <v>268</v>
      </c>
      <c r="C68" s="45"/>
      <c r="D68" s="40">
        <v>0</v>
      </c>
      <c r="E68" s="40">
        <v>0</v>
      </c>
    </row>
    <row r="69" spans="1:5" ht="17.25" customHeight="1" x14ac:dyDescent="0.3">
      <c r="A69" s="1" t="s">
        <v>173</v>
      </c>
      <c r="B69" s="50" t="s">
        <v>269</v>
      </c>
      <c r="C69" s="50"/>
      <c r="D69" s="39">
        <v>582.27618999999117</v>
      </c>
      <c r="E69" s="39">
        <v>933.17565999998374</v>
      </c>
    </row>
    <row r="70" spans="1:5" x14ac:dyDescent="0.3">
      <c r="A70" s="1" t="s">
        <v>175</v>
      </c>
      <c r="B70" s="50" t="s">
        <v>270</v>
      </c>
      <c r="C70" s="50"/>
      <c r="D70" s="39">
        <v>88.159299999991788</v>
      </c>
      <c r="E70" s="39">
        <v>2758.1849399999846</v>
      </c>
    </row>
    <row r="71" spans="1:5" ht="15" thickBot="1" x14ac:dyDescent="0.35">
      <c r="A71" s="8"/>
      <c r="B71" s="57" t="s">
        <v>271</v>
      </c>
      <c r="C71" s="57"/>
      <c r="D71" s="41">
        <v>0</v>
      </c>
      <c r="E71" s="41">
        <v>0</v>
      </c>
    </row>
    <row r="73" spans="1:5" x14ac:dyDescent="0.3">
      <c r="A73" s="28"/>
      <c r="B73" s="28"/>
      <c r="C73" s="28"/>
      <c r="D73" s="28"/>
    </row>
    <row r="74" spans="1:5" x14ac:dyDescent="0.3">
      <c r="A74" s="29" t="s">
        <v>389</v>
      </c>
      <c r="B74" s="28"/>
      <c r="C74" s="28"/>
      <c r="D74" s="28"/>
    </row>
    <row r="75" spans="1:5" x14ac:dyDescent="0.3">
      <c r="A75" s="30"/>
      <c r="B75" s="28"/>
      <c r="C75" s="28"/>
      <c r="D75" s="28"/>
    </row>
    <row r="76" spans="1:5" x14ac:dyDescent="0.3">
      <c r="A76" s="31" t="s">
        <v>384</v>
      </c>
      <c r="B76" s="28"/>
      <c r="C76" s="28"/>
      <c r="D76" s="28"/>
    </row>
    <row r="77" spans="1:5" x14ac:dyDescent="0.3">
      <c r="A77" s="29"/>
      <c r="B77" s="28"/>
      <c r="C77" s="28"/>
      <c r="D77" s="28"/>
    </row>
    <row r="78" spans="1:5" x14ac:dyDescent="0.3">
      <c r="A78" s="31" t="s">
        <v>385</v>
      </c>
      <c r="B78" s="28"/>
      <c r="C78" s="28"/>
      <c r="D78" s="28"/>
    </row>
    <row r="79" spans="1:5" x14ac:dyDescent="0.3">
      <c r="A79" s="28"/>
      <c r="B79" s="28"/>
      <c r="C79" s="28"/>
      <c r="D79" s="28"/>
    </row>
  </sheetData>
  <mergeCells count="56">
    <mergeCell ref="B70:C70"/>
    <mergeCell ref="B71:C71"/>
    <mergeCell ref="B64:C64"/>
    <mergeCell ref="B65:C65"/>
    <mergeCell ref="B66:C66"/>
    <mergeCell ref="B67:C67"/>
    <mergeCell ref="B68:C68"/>
    <mergeCell ref="B69:C69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51:C51"/>
    <mergeCell ref="B29:C29"/>
    <mergeCell ref="B37:C37"/>
    <mergeCell ref="B38:C38"/>
    <mergeCell ref="B39:C39"/>
    <mergeCell ref="B40:C40"/>
    <mergeCell ref="B41:C41"/>
    <mergeCell ref="B46:C46"/>
    <mergeCell ref="B47:C47"/>
    <mergeCell ref="B48:C48"/>
    <mergeCell ref="B49:C49"/>
    <mergeCell ref="B50:C50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5:A6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D931-5EBD-4F2B-8C1D-52DAE30B864F}">
  <dimension ref="A1:F82"/>
  <sheetViews>
    <sheetView tabSelected="1" workbookViewId="0">
      <selection activeCell="G5" sqref="G5"/>
    </sheetView>
  </sheetViews>
  <sheetFormatPr defaultRowHeight="14.4" x14ac:dyDescent="0.3"/>
  <cols>
    <col min="1" max="1" width="3.5546875" bestFit="1" customWidth="1"/>
    <col min="2" max="2" width="2.6640625" customWidth="1"/>
    <col min="3" max="3" width="2.109375" customWidth="1"/>
    <col min="4" max="4" width="45.33203125" customWidth="1"/>
    <col min="5" max="5" width="13.5546875" customWidth="1"/>
    <col min="6" max="6" width="14.109375" customWidth="1"/>
  </cols>
  <sheetData>
    <row r="1" spans="1:6" x14ac:dyDescent="0.3">
      <c r="D1" s="20" t="s">
        <v>377</v>
      </c>
    </row>
    <row r="2" spans="1:6" ht="15" thickBot="1" x14ac:dyDescent="0.35">
      <c r="D2" s="21" t="s">
        <v>378</v>
      </c>
    </row>
    <row r="3" spans="1:6" x14ac:dyDescent="0.3">
      <c r="A3" s="48"/>
      <c r="B3" s="59" t="s">
        <v>272</v>
      </c>
      <c r="C3" s="59"/>
      <c r="D3" s="59"/>
      <c r="E3" s="11" t="s">
        <v>273</v>
      </c>
      <c r="F3" s="11" t="s">
        <v>273</v>
      </c>
    </row>
    <row r="4" spans="1:6" ht="21" thickBot="1" x14ac:dyDescent="0.35">
      <c r="A4" s="54"/>
      <c r="B4" s="60"/>
      <c r="C4" s="60"/>
      <c r="D4" s="60"/>
      <c r="E4" s="12" t="s">
        <v>386</v>
      </c>
      <c r="F4" s="12" t="s">
        <v>392</v>
      </c>
    </row>
    <row r="5" spans="1:6" x14ac:dyDescent="0.3">
      <c r="A5" s="1" t="s">
        <v>3</v>
      </c>
      <c r="B5" s="48" t="s">
        <v>355</v>
      </c>
      <c r="C5" s="48"/>
      <c r="D5" s="48"/>
      <c r="E5" s="39">
        <v>9790.5673399999996</v>
      </c>
      <c r="F5" s="39">
        <v>4946.1493499999997</v>
      </c>
    </row>
    <row r="6" spans="1:6" x14ac:dyDescent="0.3">
      <c r="A6" s="2"/>
      <c r="B6" s="45" t="s">
        <v>274</v>
      </c>
      <c r="C6" s="45"/>
      <c r="D6" s="45"/>
      <c r="E6" s="39">
        <v>0</v>
      </c>
      <c r="F6" s="39">
        <v>0</v>
      </c>
    </row>
    <row r="7" spans="1:6" ht="21" customHeight="1" x14ac:dyDescent="0.3">
      <c r="A7" s="1" t="s">
        <v>275</v>
      </c>
      <c r="B7" s="50" t="s">
        <v>356</v>
      </c>
      <c r="C7" s="50"/>
      <c r="D7" s="50"/>
      <c r="E7" s="39">
        <v>9790.5673399999996</v>
      </c>
      <c r="F7" s="39">
        <v>4946.1493499999997</v>
      </c>
    </row>
    <row r="8" spans="1:6" x14ac:dyDescent="0.3">
      <c r="A8" s="2" t="s">
        <v>6</v>
      </c>
      <c r="B8" s="45" t="s">
        <v>357</v>
      </c>
      <c r="C8" s="45"/>
      <c r="D8" s="45"/>
      <c r="E8" s="40">
        <v>1150</v>
      </c>
      <c r="F8" s="40">
        <v>1150</v>
      </c>
    </row>
    <row r="9" spans="1:6" x14ac:dyDescent="0.3">
      <c r="A9" s="2" t="s">
        <v>276</v>
      </c>
      <c r="B9" s="45" t="s">
        <v>358</v>
      </c>
      <c r="C9" s="45"/>
      <c r="D9" s="45"/>
      <c r="E9" s="40">
        <v>0</v>
      </c>
      <c r="F9" s="40">
        <v>0</v>
      </c>
    </row>
    <row r="10" spans="1:6" x14ac:dyDescent="0.3">
      <c r="A10" s="2"/>
      <c r="B10" s="45" t="s">
        <v>21</v>
      </c>
      <c r="C10" s="45"/>
      <c r="D10" s="2" t="s">
        <v>277</v>
      </c>
      <c r="E10" s="40">
        <v>0</v>
      </c>
      <c r="F10" s="40">
        <v>0</v>
      </c>
    </row>
    <row r="11" spans="1:6" x14ac:dyDescent="0.3">
      <c r="A11" s="2"/>
      <c r="B11" s="45"/>
      <c r="C11" s="45"/>
      <c r="D11" s="2" t="s">
        <v>278</v>
      </c>
      <c r="E11" s="40">
        <v>0</v>
      </c>
      <c r="F11" s="40">
        <v>0</v>
      </c>
    </row>
    <row r="12" spans="1:6" x14ac:dyDescent="0.3">
      <c r="A12" s="2"/>
      <c r="B12" s="2"/>
      <c r="C12" s="2"/>
      <c r="D12" s="2" t="s">
        <v>359</v>
      </c>
      <c r="E12" s="40">
        <v>0</v>
      </c>
      <c r="F12" s="40">
        <v>0</v>
      </c>
    </row>
    <row r="13" spans="1:6" x14ac:dyDescent="0.3">
      <c r="A13" s="2"/>
      <c r="B13" s="45" t="s">
        <v>23</v>
      </c>
      <c r="C13" s="45"/>
      <c r="D13" s="2" t="s">
        <v>279</v>
      </c>
      <c r="E13" s="40">
        <v>0</v>
      </c>
      <c r="F13" s="40">
        <v>0</v>
      </c>
    </row>
    <row r="14" spans="1:6" x14ac:dyDescent="0.3">
      <c r="A14" s="2"/>
      <c r="B14" s="45"/>
      <c r="C14" s="45"/>
      <c r="D14" s="2" t="s">
        <v>280</v>
      </c>
      <c r="E14" s="40">
        <v>0</v>
      </c>
      <c r="F14" s="40">
        <v>0</v>
      </c>
    </row>
    <row r="15" spans="1:6" x14ac:dyDescent="0.3">
      <c r="A15" s="2"/>
      <c r="B15" s="2"/>
      <c r="C15" s="2"/>
      <c r="D15" s="2" t="s">
        <v>360</v>
      </c>
      <c r="E15" s="40">
        <v>0</v>
      </c>
      <c r="F15" s="40">
        <v>0</v>
      </c>
    </row>
    <row r="16" spans="1:6" x14ac:dyDescent="0.3">
      <c r="A16" s="1" t="s">
        <v>281</v>
      </c>
      <c r="B16" s="50" t="s">
        <v>361</v>
      </c>
      <c r="C16" s="50"/>
      <c r="D16" s="50"/>
      <c r="E16" s="39">
        <v>1150</v>
      </c>
      <c r="F16" s="39">
        <v>1150</v>
      </c>
    </row>
    <row r="17" spans="1:6" x14ac:dyDescent="0.3">
      <c r="A17" s="2" t="s">
        <v>12</v>
      </c>
      <c r="B17" s="45" t="s">
        <v>362</v>
      </c>
      <c r="C17" s="45"/>
      <c r="D17" s="45"/>
      <c r="E17" s="40">
        <v>47083.776199999993</v>
      </c>
      <c r="F17" s="40">
        <v>47069.016199999998</v>
      </c>
    </row>
    <row r="18" spans="1:6" x14ac:dyDescent="0.3">
      <c r="A18" s="2" t="s">
        <v>282</v>
      </c>
      <c r="B18" s="45" t="s">
        <v>363</v>
      </c>
      <c r="C18" s="45"/>
      <c r="D18" s="45"/>
      <c r="E18" s="40">
        <v>0</v>
      </c>
      <c r="F18" s="40">
        <v>0</v>
      </c>
    </row>
    <row r="19" spans="1:6" x14ac:dyDescent="0.3">
      <c r="A19" s="2"/>
      <c r="B19" s="45" t="s">
        <v>21</v>
      </c>
      <c r="C19" s="45"/>
      <c r="D19" s="2" t="s">
        <v>277</v>
      </c>
      <c r="E19" s="40">
        <v>0</v>
      </c>
      <c r="F19" s="40">
        <v>0</v>
      </c>
    </row>
    <row r="20" spans="1:6" x14ac:dyDescent="0.3">
      <c r="A20" s="2"/>
      <c r="B20" s="45"/>
      <c r="C20" s="45"/>
      <c r="D20" s="2" t="s">
        <v>283</v>
      </c>
      <c r="E20" s="40">
        <v>0</v>
      </c>
      <c r="F20" s="40">
        <v>0</v>
      </c>
    </row>
    <row r="21" spans="1:6" x14ac:dyDescent="0.3">
      <c r="A21" s="2"/>
      <c r="B21" s="45"/>
      <c r="C21" s="45"/>
      <c r="D21" s="2" t="s">
        <v>284</v>
      </c>
      <c r="E21" s="40">
        <v>0</v>
      </c>
      <c r="F21" s="40">
        <v>0</v>
      </c>
    </row>
    <row r="22" spans="1:6" x14ac:dyDescent="0.3">
      <c r="A22" s="2"/>
      <c r="B22" s="45"/>
      <c r="C22" s="45"/>
      <c r="D22" s="2" t="s">
        <v>285</v>
      </c>
      <c r="E22" s="40">
        <v>0</v>
      </c>
      <c r="F22" s="40">
        <v>0</v>
      </c>
    </row>
    <row r="23" spans="1:6" x14ac:dyDescent="0.3">
      <c r="A23" s="2"/>
      <c r="B23" s="61" t="s">
        <v>23</v>
      </c>
      <c r="C23" s="61"/>
      <c r="D23" s="19" t="s">
        <v>286</v>
      </c>
      <c r="E23" s="40">
        <v>0</v>
      </c>
      <c r="F23" s="40">
        <v>0</v>
      </c>
    </row>
    <row r="24" spans="1:6" ht="20.399999999999999" x14ac:dyDescent="0.3">
      <c r="A24" s="2"/>
      <c r="B24" s="61"/>
      <c r="C24" s="61"/>
      <c r="D24" s="19" t="s">
        <v>287</v>
      </c>
      <c r="E24" s="40">
        <v>0</v>
      </c>
      <c r="F24" s="40">
        <v>0</v>
      </c>
    </row>
    <row r="25" spans="1:6" x14ac:dyDescent="0.3">
      <c r="A25" s="2"/>
      <c r="B25" s="19"/>
      <c r="C25" s="19"/>
      <c r="D25" s="19" t="s">
        <v>364</v>
      </c>
      <c r="E25" s="40">
        <v>0</v>
      </c>
      <c r="F25" s="40">
        <v>0</v>
      </c>
    </row>
    <row r="26" spans="1:6" x14ac:dyDescent="0.3">
      <c r="A26" s="2"/>
      <c r="B26" s="61"/>
      <c r="C26" s="61"/>
      <c r="D26" s="19" t="s">
        <v>285</v>
      </c>
      <c r="E26" s="40">
        <v>0</v>
      </c>
      <c r="F26" s="40">
        <v>0</v>
      </c>
    </row>
    <row r="27" spans="1:6" x14ac:dyDescent="0.3">
      <c r="A27" s="1" t="s">
        <v>288</v>
      </c>
      <c r="B27" s="62" t="s">
        <v>365</v>
      </c>
      <c r="C27" s="62"/>
      <c r="D27" s="62"/>
      <c r="E27" s="39">
        <v>47083.776199999993</v>
      </c>
      <c r="F27" s="39">
        <v>47069.016199999998</v>
      </c>
    </row>
    <row r="28" spans="1:6" x14ac:dyDescent="0.3">
      <c r="A28" s="2" t="s">
        <v>55</v>
      </c>
      <c r="B28" s="61" t="s">
        <v>366</v>
      </c>
      <c r="C28" s="61"/>
      <c r="D28" s="61"/>
      <c r="E28" s="40">
        <v>0</v>
      </c>
      <c r="F28" s="40">
        <v>0</v>
      </c>
    </row>
    <row r="29" spans="1:6" x14ac:dyDescent="0.3">
      <c r="A29" s="2" t="s">
        <v>289</v>
      </c>
      <c r="B29" s="61" t="s">
        <v>290</v>
      </c>
      <c r="C29" s="61"/>
      <c r="D29" s="61"/>
      <c r="E29" s="40">
        <v>0</v>
      </c>
      <c r="F29" s="40">
        <v>0</v>
      </c>
    </row>
    <row r="30" spans="1:6" x14ac:dyDescent="0.3">
      <c r="A30" s="2"/>
      <c r="B30" s="19" t="s">
        <v>5</v>
      </c>
      <c r="C30" s="61" t="s">
        <v>367</v>
      </c>
      <c r="D30" s="63"/>
      <c r="E30" s="40">
        <v>0</v>
      </c>
      <c r="F30" s="40">
        <v>0</v>
      </c>
    </row>
    <row r="31" spans="1:6" x14ac:dyDescent="0.3">
      <c r="A31" s="2"/>
      <c r="B31" s="61" t="s">
        <v>21</v>
      </c>
      <c r="C31" s="61"/>
      <c r="D31" s="19" t="s">
        <v>277</v>
      </c>
      <c r="E31" s="40">
        <v>0</v>
      </c>
      <c r="F31" s="40">
        <v>0</v>
      </c>
    </row>
    <row r="32" spans="1:6" x14ac:dyDescent="0.3">
      <c r="A32" s="2"/>
      <c r="B32" s="61"/>
      <c r="C32" s="61"/>
      <c r="D32" s="19" t="s">
        <v>359</v>
      </c>
      <c r="E32" s="40">
        <v>0</v>
      </c>
      <c r="F32" s="40">
        <v>0</v>
      </c>
    </row>
    <row r="33" spans="1:6" x14ac:dyDescent="0.3">
      <c r="A33" s="2"/>
      <c r="B33" s="61" t="s">
        <v>23</v>
      </c>
      <c r="C33" s="61"/>
      <c r="D33" s="19" t="s">
        <v>279</v>
      </c>
      <c r="E33" s="40">
        <v>0</v>
      </c>
      <c r="F33" s="40">
        <v>0</v>
      </c>
    </row>
    <row r="34" spans="1:6" x14ac:dyDescent="0.3">
      <c r="A34" s="2"/>
      <c r="B34" s="61" t="s">
        <v>368</v>
      </c>
      <c r="C34" s="63"/>
      <c r="D34" s="63"/>
      <c r="E34" s="40">
        <v>0</v>
      </c>
      <c r="F34" s="40">
        <v>0</v>
      </c>
    </row>
    <row r="35" spans="1:6" x14ac:dyDescent="0.3">
      <c r="A35" s="2"/>
      <c r="B35" s="61"/>
      <c r="C35" s="61"/>
      <c r="D35" s="19" t="s">
        <v>359</v>
      </c>
      <c r="E35" s="40">
        <v>0</v>
      </c>
      <c r="F35" s="40">
        <v>0</v>
      </c>
    </row>
    <row r="36" spans="1:6" x14ac:dyDescent="0.3">
      <c r="A36" s="1" t="s">
        <v>291</v>
      </c>
      <c r="B36" s="62" t="s">
        <v>369</v>
      </c>
      <c r="C36" s="62"/>
      <c r="D36" s="62"/>
      <c r="E36" s="39">
        <v>0</v>
      </c>
      <c r="F36" s="39">
        <v>0</v>
      </c>
    </row>
    <row r="37" spans="1:6" x14ac:dyDescent="0.3">
      <c r="A37" s="2" t="s">
        <v>211</v>
      </c>
      <c r="B37" s="61" t="s">
        <v>370</v>
      </c>
      <c r="C37" s="61"/>
      <c r="D37" s="61"/>
      <c r="E37" s="40">
        <v>0</v>
      </c>
      <c r="F37" s="40">
        <v>0</v>
      </c>
    </row>
    <row r="38" spans="1:6" x14ac:dyDescent="0.3">
      <c r="A38" s="2" t="s">
        <v>292</v>
      </c>
      <c r="B38" s="61" t="s">
        <v>371</v>
      </c>
      <c r="C38" s="61"/>
      <c r="D38" s="61"/>
      <c r="E38" s="40">
        <v>0</v>
      </c>
      <c r="F38" s="40">
        <v>0</v>
      </c>
    </row>
    <row r="39" spans="1:6" x14ac:dyDescent="0.3">
      <c r="A39" s="2"/>
      <c r="B39" s="61" t="s">
        <v>21</v>
      </c>
      <c r="C39" s="61"/>
      <c r="D39" s="19" t="s">
        <v>277</v>
      </c>
      <c r="E39" s="40">
        <v>0</v>
      </c>
      <c r="F39" s="40">
        <v>0</v>
      </c>
    </row>
    <row r="40" spans="1:6" ht="20.399999999999999" x14ac:dyDescent="0.3">
      <c r="A40" s="2"/>
      <c r="B40" s="61"/>
      <c r="C40" s="61"/>
      <c r="D40" s="19" t="s">
        <v>293</v>
      </c>
      <c r="E40" s="40">
        <v>0</v>
      </c>
      <c r="F40" s="40">
        <v>0</v>
      </c>
    </row>
    <row r="41" spans="1:6" x14ac:dyDescent="0.3">
      <c r="A41" s="2"/>
      <c r="B41" s="19"/>
      <c r="C41" s="19"/>
      <c r="D41" s="19" t="s">
        <v>372</v>
      </c>
      <c r="E41" s="40">
        <v>0</v>
      </c>
      <c r="F41" s="40">
        <v>0</v>
      </c>
    </row>
    <row r="42" spans="1:6" x14ac:dyDescent="0.3">
      <c r="A42" s="2"/>
      <c r="B42" s="61" t="s">
        <v>23</v>
      </c>
      <c r="C42" s="61"/>
      <c r="D42" s="19" t="s">
        <v>279</v>
      </c>
      <c r="E42" s="40">
        <v>0</v>
      </c>
      <c r="F42" s="40">
        <v>0</v>
      </c>
    </row>
    <row r="43" spans="1:6" x14ac:dyDescent="0.3">
      <c r="A43" s="2"/>
      <c r="B43" s="61"/>
      <c r="C43" s="61"/>
      <c r="D43" s="19" t="s">
        <v>294</v>
      </c>
      <c r="E43" s="40">
        <v>0</v>
      </c>
      <c r="F43" s="40">
        <v>0</v>
      </c>
    </row>
    <row r="44" spans="1:6" x14ac:dyDescent="0.3">
      <c r="A44" s="2"/>
      <c r="B44" s="19"/>
      <c r="C44" s="19"/>
      <c r="D44" s="19" t="s">
        <v>372</v>
      </c>
      <c r="E44" s="40">
        <v>0</v>
      </c>
      <c r="F44" s="40">
        <v>0</v>
      </c>
    </row>
    <row r="45" spans="1:6" x14ac:dyDescent="0.3">
      <c r="A45" s="1" t="s">
        <v>295</v>
      </c>
      <c r="B45" s="62" t="s">
        <v>373</v>
      </c>
      <c r="C45" s="62"/>
      <c r="D45" s="62"/>
      <c r="E45" s="39">
        <v>0</v>
      </c>
      <c r="F45" s="39">
        <v>0</v>
      </c>
    </row>
    <row r="46" spans="1:6" x14ac:dyDescent="0.3">
      <c r="A46" s="2" t="s">
        <v>214</v>
      </c>
      <c r="B46" s="61" t="s">
        <v>85</v>
      </c>
      <c r="C46" s="61"/>
      <c r="D46" s="61"/>
      <c r="E46" s="40">
        <v>0</v>
      </c>
      <c r="F46" s="40">
        <v>0</v>
      </c>
    </row>
    <row r="47" spans="1:6" x14ac:dyDescent="0.3">
      <c r="A47" s="2" t="s">
        <v>215</v>
      </c>
      <c r="B47" s="61" t="s">
        <v>296</v>
      </c>
      <c r="C47" s="61"/>
      <c r="D47" s="61"/>
      <c r="E47" s="40">
        <v>0</v>
      </c>
      <c r="F47" s="40">
        <v>0</v>
      </c>
    </row>
    <row r="48" spans="1:6" x14ac:dyDescent="0.3">
      <c r="A48" s="2" t="s">
        <v>297</v>
      </c>
      <c r="B48" s="61" t="s">
        <v>298</v>
      </c>
      <c r="C48" s="61"/>
      <c r="D48" s="61"/>
      <c r="E48" s="40">
        <v>0</v>
      </c>
      <c r="F48" s="40">
        <v>0</v>
      </c>
    </row>
    <row r="49" spans="1:6" x14ac:dyDescent="0.3">
      <c r="A49" s="2"/>
      <c r="B49" s="61" t="s">
        <v>299</v>
      </c>
      <c r="C49" s="61"/>
      <c r="D49" s="61"/>
      <c r="E49" s="40">
        <v>0</v>
      </c>
      <c r="F49" s="40">
        <v>0</v>
      </c>
    </row>
    <row r="50" spans="1:6" x14ac:dyDescent="0.3">
      <c r="A50" s="2"/>
      <c r="B50" s="61" t="s">
        <v>300</v>
      </c>
      <c r="C50" s="61"/>
      <c r="D50" s="61"/>
      <c r="E50" s="40">
        <v>0</v>
      </c>
      <c r="F50" s="40">
        <v>0</v>
      </c>
    </row>
    <row r="51" spans="1:6" x14ac:dyDescent="0.3">
      <c r="A51" s="2" t="s">
        <v>301</v>
      </c>
      <c r="B51" s="61" t="s">
        <v>302</v>
      </c>
      <c r="C51" s="61"/>
      <c r="D51" s="61"/>
      <c r="E51" s="40">
        <v>0</v>
      </c>
      <c r="F51" s="40">
        <v>0</v>
      </c>
    </row>
    <row r="52" spans="1:6" x14ac:dyDescent="0.3">
      <c r="A52" s="2"/>
      <c r="B52" s="61" t="s">
        <v>21</v>
      </c>
      <c r="C52" s="61"/>
      <c r="D52" s="19" t="s">
        <v>277</v>
      </c>
      <c r="E52" s="40">
        <v>0</v>
      </c>
      <c r="F52" s="40">
        <v>0</v>
      </c>
    </row>
    <row r="53" spans="1:6" x14ac:dyDescent="0.3">
      <c r="A53" s="2"/>
      <c r="B53" s="61"/>
      <c r="C53" s="61"/>
      <c r="D53" s="19" t="s">
        <v>303</v>
      </c>
      <c r="E53" s="40">
        <v>0</v>
      </c>
      <c r="F53" s="40">
        <v>0</v>
      </c>
    </row>
    <row r="54" spans="1:6" x14ac:dyDescent="0.3">
      <c r="A54" s="2"/>
      <c r="B54" s="19"/>
      <c r="C54" s="19"/>
      <c r="D54" s="19" t="s">
        <v>359</v>
      </c>
      <c r="E54" s="40">
        <v>0</v>
      </c>
      <c r="F54" s="40">
        <v>0</v>
      </c>
    </row>
    <row r="55" spans="1:6" x14ac:dyDescent="0.3">
      <c r="A55" s="2"/>
      <c r="B55" s="61" t="s">
        <v>23</v>
      </c>
      <c r="C55" s="61"/>
      <c r="D55" s="19" t="s">
        <v>279</v>
      </c>
      <c r="E55" s="40">
        <v>0</v>
      </c>
      <c r="F55" s="40">
        <v>0</v>
      </c>
    </row>
    <row r="56" spans="1:6" x14ac:dyDescent="0.3">
      <c r="A56" s="2"/>
      <c r="B56" s="19"/>
      <c r="C56" s="19"/>
      <c r="D56" s="19" t="s">
        <v>372</v>
      </c>
      <c r="E56" s="40">
        <v>0</v>
      </c>
      <c r="F56" s="40">
        <v>0</v>
      </c>
    </row>
    <row r="57" spans="1:6" x14ac:dyDescent="0.3">
      <c r="A57" s="1" t="s">
        <v>304</v>
      </c>
      <c r="B57" s="62" t="s">
        <v>305</v>
      </c>
      <c r="C57" s="62"/>
      <c r="D57" s="62"/>
      <c r="E57" s="39">
        <v>0</v>
      </c>
      <c r="F57" s="39">
        <v>0</v>
      </c>
    </row>
    <row r="58" spans="1:6" x14ac:dyDescent="0.3">
      <c r="A58" s="2" t="s">
        <v>306</v>
      </c>
      <c r="B58" s="61" t="s">
        <v>307</v>
      </c>
      <c r="C58" s="61"/>
      <c r="D58" s="61"/>
      <c r="E58" s="40">
        <v>-19297.599730000002</v>
      </c>
      <c r="F58" s="40">
        <v>-38443.208859999999</v>
      </c>
    </row>
    <row r="59" spans="1:6" x14ac:dyDescent="0.3">
      <c r="A59" s="2"/>
      <c r="B59" s="61" t="s">
        <v>299</v>
      </c>
      <c r="C59" s="61"/>
      <c r="D59" s="61"/>
      <c r="E59" s="40">
        <v>0</v>
      </c>
      <c r="F59" s="40">
        <v>0</v>
      </c>
    </row>
    <row r="60" spans="1:6" x14ac:dyDescent="0.3">
      <c r="A60" s="2"/>
      <c r="B60" s="61" t="s">
        <v>300</v>
      </c>
      <c r="C60" s="61"/>
      <c r="D60" s="61"/>
      <c r="E60" s="40">
        <v>0</v>
      </c>
      <c r="F60" s="40">
        <v>0</v>
      </c>
    </row>
    <row r="61" spans="1:6" x14ac:dyDescent="0.3">
      <c r="A61" s="2" t="s">
        <v>308</v>
      </c>
      <c r="B61" s="61" t="s">
        <v>309</v>
      </c>
      <c r="C61" s="61"/>
      <c r="D61" s="61"/>
      <c r="E61" s="40">
        <v>-19145.609130000004</v>
      </c>
      <c r="F61" s="40">
        <v>-38443.208859999999</v>
      </c>
    </row>
    <row r="62" spans="1:6" x14ac:dyDescent="0.3">
      <c r="A62" s="2"/>
      <c r="B62" s="61" t="s">
        <v>21</v>
      </c>
      <c r="C62" s="61"/>
      <c r="D62" s="19" t="s">
        <v>277</v>
      </c>
      <c r="E62" s="40">
        <v>-19145.609130000004</v>
      </c>
      <c r="F62" s="40">
        <v>-5151.3862100000024</v>
      </c>
    </row>
    <row r="63" spans="1:6" x14ac:dyDescent="0.3">
      <c r="A63" s="2"/>
      <c r="B63" s="61"/>
      <c r="C63" s="61"/>
      <c r="D63" s="19" t="s">
        <v>310</v>
      </c>
      <c r="E63" s="40">
        <v>-19145.609130000004</v>
      </c>
      <c r="F63" s="40">
        <v>-5151.3862100000024</v>
      </c>
    </row>
    <row r="64" spans="1:6" x14ac:dyDescent="0.3">
      <c r="A64" s="2"/>
      <c r="B64" s="61"/>
      <c r="C64" s="61"/>
      <c r="D64" s="19" t="s">
        <v>285</v>
      </c>
      <c r="E64" s="40">
        <v>0</v>
      </c>
      <c r="F64" s="40">
        <v>0</v>
      </c>
    </row>
    <row r="65" spans="1:6" x14ac:dyDescent="0.3">
      <c r="A65" s="2"/>
      <c r="B65" s="61" t="s">
        <v>23</v>
      </c>
      <c r="C65" s="61"/>
      <c r="D65" s="19" t="s">
        <v>279</v>
      </c>
      <c r="E65" s="40">
        <v>0</v>
      </c>
      <c r="F65" s="40">
        <v>0</v>
      </c>
    </row>
    <row r="66" spans="1:6" x14ac:dyDescent="0.3">
      <c r="A66" s="2"/>
      <c r="B66" s="61"/>
      <c r="C66" s="61"/>
      <c r="D66" s="19" t="s">
        <v>285</v>
      </c>
      <c r="E66" s="40">
        <v>0</v>
      </c>
      <c r="F66" s="40">
        <v>0</v>
      </c>
    </row>
    <row r="67" spans="1:6" x14ac:dyDescent="0.3">
      <c r="A67" s="1" t="s">
        <v>311</v>
      </c>
      <c r="B67" s="62" t="s">
        <v>312</v>
      </c>
      <c r="C67" s="62"/>
      <c r="D67" s="62"/>
      <c r="E67" s="39">
        <v>-38443.208859999999</v>
      </c>
      <c r="F67" s="39">
        <v>-43594.595070000003</v>
      </c>
    </row>
    <row r="68" spans="1:6" x14ac:dyDescent="0.3">
      <c r="A68" s="1" t="s">
        <v>313</v>
      </c>
      <c r="B68" s="62" t="s">
        <v>314</v>
      </c>
      <c r="C68" s="62"/>
      <c r="D68" s="62"/>
      <c r="E68" s="39">
        <v>-38443.208859999999</v>
      </c>
      <c r="F68" s="39">
        <v>-43594.595070000003</v>
      </c>
    </row>
    <row r="69" spans="1:6" x14ac:dyDescent="0.3">
      <c r="A69" s="1" t="s">
        <v>217</v>
      </c>
      <c r="B69" s="62" t="s">
        <v>315</v>
      </c>
      <c r="C69" s="62"/>
      <c r="D69" s="62"/>
      <c r="E69" s="39">
        <v>-710.64567999999997</v>
      </c>
      <c r="F69" s="39">
        <v>-1871.3124799999996</v>
      </c>
    </row>
    <row r="70" spans="1:6" x14ac:dyDescent="0.3">
      <c r="A70" s="2"/>
      <c r="B70" s="19" t="s">
        <v>21</v>
      </c>
      <c r="C70" s="61" t="s">
        <v>316</v>
      </c>
      <c r="D70" s="61"/>
      <c r="E70" s="40">
        <v>0</v>
      </c>
      <c r="F70" s="40">
        <v>0</v>
      </c>
    </row>
    <row r="71" spans="1:6" x14ac:dyDescent="0.3">
      <c r="A71" s="2"/>
      <c r="B71" s="19" t="s">
        <v>23</v>
      </c>
      <c r="C71" s="61" t="s">
        <v>317</v>
      </c>
      <c r="D71" s="61"/>
      <c r="E71" s="40">
        <v>-710.64567999999997</v>
      </c>
      <c r="F71" s="40">
        <v>-1871.3124799999996</v>
      </c>
    </row>
    <row r="72" spans="1:6" x14ac:dyDescent="0.3">
      <c r="A72" s="2"/>
      <c r="B72" s="19" t="s">
        <v>25</v>
      </c>
      <c r="C72" s="61" t="s">
        <v>318</v>
      </c>
      <c r="D72" s="61"/>
      <c r="E72" s="40">
        <v>0</v>
      </c>
      <c r="F72" s="40">
        <v>0</v>
      </c>
    </row>
    <row r="73" spans="1:6" x14ac:dyDescent="0.3">
      <c r="A73" s="1" t="s">
        <v>14</v>
      </c>
      <c r="B73" s="62" t="s">
        <v>374</v>
      </c>
      <c r="C73" s="62"/>
      <c r="D73" s="62"/>
      <c r="E73" s="39">
        <v>9079.9216599999963</v>
      </c>
      <c r="F73" s="39">
        <v>2753.1086499999956</v>
      </c>
    </row>
    <row r="74" spans="1:6" ht="24" customHeight="1" thickBot="1" x14ac:dyDescent="0.35">
      <c r="A74" s="4" t="s">
        <v>18</v>
      </c>
      <c r="B74" s="64" t="s">
        <v>319</v>
      </c>
      <c r="C74" s="64"/>
      <c r="D74" s="64"/>
      <c r="E74" s="42">
        <v>9079.9216599999963</v>
      </c>
      <c r="F74" s="42">
        <v>2753.1086499999956</v>
      </c>
    </row>
    <row r="76" spans="1:6" x14ac:dyDescent="0.3">
      <c r="A76" s="28"/>
      <c r="B76" s="28"/>
      <c r="C76" s="28"/>
      <c r="D76" s="28"/>
    </row>
    <row r="77" spans="1:6" x14ac:dyDescent="0.3">
      <c r="A77" s="29" t="s">
        <v>389</v>
      </c>
      <c r="B77" s="28"/>
      <c r="C77" s="28"/>
      <c r="D77" s="28"/>
    </row>
    <row r="78" spans="1:6" x14ac:dyDescent="0.3">
      <c r="A78" s="30"/>
      <c r="B78" s="28"/>
      <c r="C78" s="28"/>
      <c r="D78" s="28"/>
    </row>
    <row r="79" spans="1:6" x14ac:dyDescent="0.3">
      <c r="A79" s="31" t="s">
        <v>384</v>
      </c>
      <c r="B79" s="28"/>
      <c r="C79" s="28"/>
      <c r="D79" s="28"/>
    </row>
    <row r="80" spans="1:6" x14ac:dyDescent="0.3">
      <c r="A80" s="29"/>
      <c r="B80" s="28"/>
      <c r="C80" s="28"/>
      <c r="D80" s="28"/>
    </row>
    <row r="81" spans="1:4" x14ac:dyDescent="0.3">
      <c r="A81" s="31" t="s">
        <v>385</v>
      </c>
      <c r="B81" s="28"/>
      <c r="C81" s="28"/>
      <c r="D81" s="28"/>
    </row>
    <row r="82" spans="1:4" x14ac:dyDescent="0.3">
      <c r="A82" s="28"/>
      <c r="B82" s="28"/>
      <c r="C82" s="28"/>
      <c r="D82" s="28"/>
    </row>
  </sheetData>
  <mergeCells count="65">
    <mergeCell ref="C70:D70"/>
    <mergeCell ref="C71:D71"/>
    <mergeCell ref="C72:D72"/>
    <mergeCell ref="B73:D73"/>
    <mergeCell ref="B74:D74"/>
    <mergeCell ref="B69:D69"/>
    <mergeCell ref="B58:D58"/>
    <mergeCell ref="B59:D59"/>
    <mergeCell ref="B60:D60"/>
    <mergeCell ref="B61:D61"/>
    <mergeCell ref="B62:C62"/>
    <mergeCell ref="B63:C63"/>
    <mergeCell ref="B64:C64"/>
    <mergeCell ref="B65:C65"/>
    <mergeCell ref="B66:C66"/>
    <mergeCell ref="B67:D67"/>
    <mergeCell ref="B68:D68"/>
    <mergeCell ref="B57:D57"/>
    <mergeCell ref="B43:C43"/>
    <mergeCell ref="B45:D45"/>
    <mergeCell ref="B46:D46"/>
    <mergeCell ref="B47:D47"/>
    <mergeCell ref="B48:D48"/>
    <mergeCell ref="B49:D49"/>
    <mergeCell ref="B50:D50"/>
    <mergeCell ref="B51:D51"/>
    <mergeCell ref="B52:C52"/>
    <mergeCell ref="B53:C53"/>
    <mergeCell ref="B55:C55"/>
    <mergeCell ref="B42:C42"/>
    <mergeCell ref="C30:D30"/>
    <mergeCell ref="B31:C31"/>
    <mergeCell ref="B32:C32"/>
    <mergeCell ref="B33:C33"/>
    <mergeCell ref="B34:D34"/>
    <mergeCell ref="B35:C35"/>
    <mergeCell ref="B36:D36"/>
    <mergeCell ref="B37:D37"/>
    <mergeCell ref="B38:D38"/>
    <mergeCell ref="B39:C39"/>
    <mergeCell ref="B40:C40"/>
    <mergeCell ref="B29:D29"/>
    <mergeCell ref="B17:D17"/>
    <mergeCell ref="B18:D18"/>
    <mergeCell ref="B19:C19"/>
    <mergeCell ref="B20:C20"/>
    <mergeCell ref="B21:C21"/>
    <mergeCell ref="B22:C22"/>
    <mergeCell ref="B23:C23"/>
    <mergeCell ref="B24:C24"/>
    <mergeCell ref="B26:C26"/>
    <mergeCell ref="B27:D27"/>
    <mergeCell ref="B28:D28"/>
    <mergeCell ref="B16:D16"/>
    <mergeCell ref="A3:A4"/>
    <mergeCell ref="B3:D4"/>
    <mergeCell ref="B5:D5"/>
    <mergeCell ref="B6:D6"/>
    <mergeCell ref="B7:D7"/>
    <mergeCell ref="B8:D8"/>
    <mergeCell ref="B9:D9"/>
    <mergeCell ref="B10:C10"/>
    <mergeCell ref="B11:C11"/>
    <mergeCell ref="B13:C13"/>
    <mergeCell ref="B14:C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ECDF20EFE53241B7B859EFA3AA14BD" ma:contentTypeVersion="18" ma:contentTypeDescription="Utwórz nowy dokument." ma:contentTypeScope="" ma:versionID="9e8e15c658b181e5405e0edad8e7127b">
  <xsd:schema xmlns:xsd="http://www.w3.org/2001/XMLSchema" xmlns:xs="http://www.w3.org/2001/XMLSchema" xmlns:p="http://schemas.microsoft.com/office/2006/metadata/properties" xmlns:ns2="bcb841a4-79dd-4b8f-a556-1ae4c0ae7e13" xmlns:ns3="a57aabea-fba7-4a32-8065-7aa093ee1e47" targetNamespace="http://schemas.microsoft.com/office/2006/metadata/properties" ma:root="true" ma:fieldsID="fc58a5332dd71a566ce1a75ebfd2c12f" ns2:_="" ns3:_="">
    <xsd:import namespace="bcb841a4-79dd-4b8f-a556-1ae4c0ae7e13"/>
    <xsd:import namespace="a57aabea-fba7-4a32-8065-7aa093ee1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841a4-79dd-4b8f-a556-1ae4c0ae7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ab400a07-3c76-4b9c-9b7f-10b692120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abea-fba7-4a32-8065-7aa093ee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55e7ef7-ff7b-4d3f-90ff-2eb2261a2020}" ma:internalName="TaxCatchAll" ma:showField="CatchAllData" ma:web="a57aabea-fba7-4a32-8065-7aa093ee1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613A78-DF32-49CF-9BBF-E8A5798D2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841a4-79dd-4b8f-a556-1ae4c0ae7e13"/>
    <ds:schemaRef ds:uri="a57aabea-fba7-4a32-8065-7aa093ee1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45900A-B742-4BB3-8C0C-30445F7231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RZiS_tys_PLN</vt:lpstr>
      <vt:lpstr>Bilans_tys_PLN</vt:lpstr>
      <vt:lpstr>CF_tys_PLN</vt:lpstr>
      <vt:lpstr>ZmKaWł_tys_PLN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Maciejak</dc:creator>
  <cp:lastModifiedBy>Włodzimierz Parzydło</cp:lastModifiedBy>
  <cp:lastPrinted>2017-05-11T06:33:08Z</cp:lastPrinted>
  <dcterms:created xsi:type="dcterms:W3CDTF">2017-03-14T12:57:22Z</dcterms:created>
  <dcterms:modified xsi:type="dcterms:W3CDTF">2024-05-15T18:12:27Z</dcterms:modified>
</cp:coreProperties>
</file>